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LENOVO\Downloads\"/>
    </mc:Choice>
  </mc:AlternateContent>
  <xr:revisionPtr revIDLastSave="0" documentId="13_ncr:1_{2F1B7E15-980C-4970-B566-5589A5326AC8}" xr6:coauthVersionLast="47" xr6:coauthVersionMax="47" xr10:uidLastSave="{00000000-0000-0000-0000-000000000000}"/>
  <bookViews>
    <workbookView xWindow="-108" yWindow="-108" windowWidth="23256" windowHeight="12456" xr2:uid="{9DA0FA18-94AD-0741-803F-C3D9C6172734}"/>
  </bookViews>
  <sheets>
    <sheet name="Product Price List" sheetId="1" r:id="rId1"/>
  </sheets>
  <definedNames>
    <definedName name="_xlnm._FilterDatabase" localSheetId="0" hidden="1">'Product Price List'!$A$1:$J$312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07" i="1" l="1"/>
  <c r="I306"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0" i="1"/>
  <c r="I19" i="1"/>
  <c r="I16" i="1"/>
  <c r="I15" i="1"/>
  <c r="I14" i="1"/>
  <c r="I13" i="1"/>
  <c r="I12" i="1"/>
  <c r="I10" i="1"/>
  <c r="I9" i="1"/>
  <c r="I8" i="1"/>
  <c r="I7" i="1"/>
  <c r="I6" i="1"/>
  <c r="I5" i="1"/>
  <c r="I4" i="1"/>
  <c r="I3" i="1"/>
  <c r="I2" i="1"/>
</calcChain>
</file>

<file path=xl/sharedStrings.xml><?xml version="1.0" encoding="utf-8"?>
<sst xmlns="http://schemas.openxmlformats.org/spreadsheetml/2006/main" count="954" uniqueCount="428">
  <si>
    <t>S.No</t>
  </si>
  <si>
    <t>Registeration No</t>
  </si>
  <si>
    <t>Drug Name/Generic Substances/ formulation</t>
  </si>
  <si>
    <t>Pack Size</t>
  </si>
  <si>
    <t>Reg. Date</t>
  </si>
  <si>
    <t>PRICE (CPI-2020 )</t>
  </si>
  <si>
    <t>CPI-2023</t>
  </si>
  <si>
    <t>CPI 2024-25</t>
  </si>
  <si>
    <t>Other Status</t>
  </si>
  <si>
    <t>Carciloz DS Suspension
Each 5ml contains:-
Cefixime………………   200mg
(Caraway's Specs)</t>
  </si>
  <si>
    <t>30ml</t>
  </si>
  <si>
    <t xml:space="preserve">Other then Essential </t>
  </si>
  <si>
    <t>Lemerol Tablet 400mg
Each tablet contains
Lomefloxacin as HCL…….. 400mg
(Caraway's Specs)</t>
  </si>
  <si>
    <t>10's</t>
  </si>
  <si>
    <t>Mecorise Tablet 500mcg
Each tablet contains
Mecobalamin………....500mcg 
(Caraway's Specs)</t>
  </si>
  <si>
    <t>2 x 10's</t>
  </si>
  <si>
    <t xml:space="preserve">10's x10's,               </t>
  </si>
  <si>
    <t>Licide Tablet
Each tablet contains
Levocetrizine 2HCL……….. 5mg
(Caraway's Specs)</t>
  </si>
  <si>
    <t>1x10's</t>
  </si>
  <si>
    <t>Feldax Tablet
Each tablet contains
Flurbiprofen ……………100mg 
(BP Specs)</t>
  </si>
  <si>
    <t>3x10's</t>
  </si>
  <si>
    <t>Carafenac-P Tablet 50mg
Each tablet contains
Diclofenac Postassium…..50mg 
(USP Specs)</t>
  </si>
  <si>
    <t>20's</t>
  </si>
  <si>
    <t>Carafenac-P Tablet 75mg
Each tablet contains
Diclofenac Postassium…..75mg 
(USP Specs)</t>
  </si>
  <si>
    <t>2x10's</t>
  </si>
  <si>
    <t>Myxole Cream
Each gram contains
Ketoconazole……………20mg 
(Caraway's Specs)</t>
  </si>
  <si>
    <t>10gm</t>
  </si>
  <si>
    <t>Fusiway Cream 
Each gram contains
Fusidic Acid…………..20mg
(BP Specs)</t>
  </si>
  <si>
    <t>1x15gms</t>
  </si>
  <si>
    <t>Caracort Cream 
Each gram contains
Miconazole Nitrate………..20mg 
Hydrocortisone as acetate…10mg 
(BP Specs)</t>
  </si>
  <si>
    <t xml:space="preserve">10gm </t>
  </si>
  <si>
    <t>Caracort Cream 
Each gram contains
Miconazole Nitrate……..20mg 
Hydrocortisone as acetate…10mg 
(BP Specs)</t>
  </si>
  <si>
    <t xml:space="preserve"> 15gm</t>
  </si>
  <si>
    <t>Isobact Cream
Each gram contains
Isoconazole Nitrate………10mg 
(Caraway's Specs)</t>
  </si>
  <si>
    <t xml:space="preserve">5gm </t>
  </si>
  <si>
    <t xml:space="preserve"> 10gm </t>
  </si>
  <si>
    <t xml:space="preserve"> 40gm</t>
  </si>
  <si>
    <t>Fusiway-B Cream
Each gram contains
Fusidic Acid…………..20mg 
Betamethasone as Valerate………1mg 
(BP Specs)</t>
  </si>
  <si>
    <t>15gm</t>
  </si>
  <si>
    <t>Fusiway-H Cream
Each gram contains
Fusidic Acid……………20mg
Hydrocortisone as Acetate…..10mg
(Caraway's Specs)</t>
  </si>
  <si>
    <t>Myface Cream
Each gram contains
Tretinoin………………0.5mg 
(USP Specs)</t>
  </si>
  <si>
    <t xml:space="preserve">10g </t>
  </si>
  <si>
    <t xml:space="preserve"> 30gm</t>
  </si>
  <si>
    <t>Sactum 1gm Injection 
Each vial contains
Cefoperazone as Sodium  …….500mg
Sulbactum as Sodium ………….. 500mg
(Caraway's Specs)</t>
  </si>
  <si>
    <t>1's</t>
  </si>
  <si>
    <t>Sactum 2gm Injection
Each vial contains 
Cefoperazone as Sodium   ……….1gm 
Sulbactum as Sodium ……….. 1gm 
(Caraway's Specs)</t>
  </si>
  <si>
    <t>Elide 1gm Injection 
Each vial contains
Cefepime……………………..1gm
(USP Specs)</t>
  </si>
  <si>
    <t>Elide 500mg Injection 
Each vial contains
Cefepime………………...  500mg
 (USP Specs)</t>
  </si>
  <si>
    <t>Amifate 100 mg Injection
Each 2ml ampoule contains:-
Amikacin as Sulphate …..100mg 
(BP Specs)</t>
  </si>
  <si>
    <t>2mlx1's</t>
  </si>
  <si>
    <t>Amifate 250 mg Injection
Each 2ml ampoule contains
Amikacin as Sulphate …250mg 
(BP Specs)</t>
  </si>
  <si>
    <t>Mecorise Injection 500mcg
Each 1ml ampoule contanis
Mecobalamine…… …500mcg 
(Caraway's Specs)</t>
  </si>
  <si>
    <t>10x1ml</t>
  </si>
  <si>
    <t>Citograin injection 
Each 2ml ampoule contains
Citicoline as Sodium…………250mg
(Caraway's Specs)</t>
  </si>
  <si>
    <t>2mlx5's</t>
  </si>
  <si>
    <t>Thelevo Infusion
Each 100ml vial contains
Levofloxacin as Hemihydrate...250mg 
(Caraway's Specs)</t>
  </si>
  <si>
    <t>100ml</t>
  </si>
  <si>
    <t>Topcal Tablet 50mg
Each tablet contains
Topiramate……………..  50mg
(Caraway's Specs)</t>
  </si>
  <si>
    <t>6x10's</t>
  </si>
  <si>
    <t>Topcal Tablet 100mg
Each tablet contains
Topiramate…………….  100mg
(Caraway's Specs)</t>
  </si>
  <si>
    <t xml:space="preserve">3x10's </t>
  </si>
  <si>
    <t xml:space="preserve"> 6x10's</t>
  </si>
  <si>
    <t>Topmate Tablet 400mg
Each tablet contains
Pefloxacin………………400mg 
(Caraway's Specs)</t>
  </si>
  <si>
    <t>Caramont 5mg Tablet
Each tablet contains
Montelukast…………….5mg
(Caraway's Specs)</t>
  </si>
  <si>
    <t>14's</t>
  </si>
  <si>
    <t>Caramont 10mg Tablet
Each tablet contains
Montelukast……………10mg
(Caraway's Specs)</t>
  </si>
  <si>
    <t>Metadox Tablet 850mg
Each tablet contain
Metformin HCL…….  850mg 
(USP Specs)</t>
  </si>
  <si>
    <t xml:space="preserve"> 5x10's</t>
  </si>
  <si>
    <t>Metadox Tablet 1000mg
Each tablet contains
Metformin HCL………  1000mg 
(Caraway's Specs)</t>
  </si>
  <si>
    <t>5x10's</t>
  </si>
  <si>
    <t>Vecpram Tablet 10mg
Each tablet contains
Escitalopram as oxalate……10mg 
(Caraway's Specs)</t>
  </si>
  <si>
    <t xml:space="preserve">1x10's  </t>
  </si>
  <si>
    <t>Vecpram Tablet 10mg
Each tablet contains
Escitalopram as oxalate……….10mg 
(Caraway's Specs)</t>
  </si>
  <si>
    <t xml:space="preserve"> 1x14's</t>
  </si>
  <si>
    <t xml:space="preserve">Olimag Tablet
Each tablet contains
Olanzapine…………….10mg 
(Caraway's Specs) </t>
  </si>
  <si>
    <t>Modivid Tablet
Each tablet contains
Piroxicam as Beta-Cyclodextrin…20mg 
(USP Specs)</t>
  </si>
  <si>
    <t>Oridox Tablet
Each tablet contains
Cefpodoxime as Paroxetil…100mg 
(USP Specs)</t>
  </si>
  <si>
    <t>Lefluno Tablet
Each tablet contains
Leflunomide……………..10mg 
(Caraway's Specs)</t>
  </si>
  <si>
    <t>Lefluno Tablet
Each tablet contains
Leflunomide……………..20mg
(Caraway's Specs)</t>
  </si>
  <si>
    <t>Ofera Tablet
Each tablet contains
Iron as eq. to elemental Iron Polymaltose 
complex ……... 100mg
(Caraway's Specs)</t>
  </si>
  <si>
    <t xml:space="preserve">10's </t>
  </si>
  <si>
    <t>Ofera Tablet
Each tablet contains
Iron as eq. to elemental Iron Polymaltose 
complex... 100mg
(Caraway's Specs)</t>
  </si>
  <si>
    <t xml:space="preserve"> 30's</t>
  </si>
  <si>
    <t>IHP-F Tablet
Each tablet contains
Iron as eq. to elemental Iron
Polymaltas…………..100mg
Folic Acid …………..0.35mg 
(Caraway's Specs)</t>
  </si>
  <si>
    <t xml:space="preserve"> 3x10's</t>
  </si>
  <si>
    <t>Metorate Lotion 20ml
Each bottle contains
Mometasone Fuoate …………….1mg
(USP Specs)</t>
  </si>
  <si>
    <t>20ml</t>
  </si>
  <si>
    <t>Cefeye Suspension
Each 5ml contains
Cefdinir ………………………….40mg 
(USP Specs)</t>
  </si>
  <si>
    <t>60ml</t>
  </si>
  <si>
    <t>Oridox Suspension
Each 5ml contains
Cefpodoxime …………………..  40mg 
(USP Specs)</t>
  </si>
  <si>
    <t>50ml</t>
  </si>
  <si>
    <t xml:space="preserve">Caradin Suspension
Each 5ml contains
Cephradine………..125mg
(USP Specs) </t>
  </si>
  <si>
    <t xml:space="preserve">Caradin DS Suspension
Each 5ml contains
Cephradine………..250mg
(USP Specs) </t>
  </si>
  <si>
    <t>Pre-Gax  Capsule
each Capsule containa
Pregabalin…………………….. 50mg 
(Caraway's Specs)</t>
  </si>
  <si>
    <t>Pre-Gax  Capsule
each Capsule containa
Pregabalin………………………100mg 
(Caraway's Specs)</t>
  </si>
  <si>
    <t>Pre-Gax  Capsule
each Capsule containa
Pregabalin………………………75mg 
(Caraway's Specs)</t>
  </si>
  <si>
    <t>Pre-Gax  Capsule
each Capsule containa
Pregabalin…………... 150mg 
(Caraway's Specs)</t>
  </si>
  <si>
    <t>Caradine 1gm Injection 
Each vial contains
Cephradine………..1gm 
(Caraway's Specs)</t>
  </si>
  <si>
    <t>Caradine  500mg Injection
Each vial contains
Cephradine………… 500mg
(Caraway's Specs)</t>
  </si>
  <si>
    <t>Caradin 250mg Injection 
Each vial contains
Cephradine…………..250mg
(USP Specs)</t>
  </si>
  <si>
    <t>Triway Injection 
Each 1ml ampoule contains
Triamcinolone Acetonide……...40mg 
(BP Specs)</t>
  </si>
  <si>
    <t xml:space="preserve">1's </t>
  </si>
  <si>
    <t xml:space="preserve"> 5's</t>
  </si>
  <si>
    <t xml:space="preserve"> </t>
  </si>
  <si>
    <t>Calyperol  Injection 
Each vial contains
Ketamine HCL………..50mg 
(USP Specs)</t>
  </si>
  <si>
    <t xml:space="preserve">2ml </t>
  </si>
  <si>
    <t>Thelevo Infusion 500mg
Each vial contains
Levofloxacin as Hemihydrates...500mg
(Caraway's Specs)</t>
  </si>
  <si>
    <t>Topestin Infusion 
Each vial Contains
Pefloxacin …………………..400mg 
(Caraway's Specs)</t>
  </si>
  <si>
    <t>125mlx1's</t>
  </si>
  <si>
    <t>Caralans Capsule 15mg
Each capsule contains
Lansoprazole as enteric coated Pellets…..…15mg. 
(USP Specs)</t>
  </si>
  <si>
    <t>Caralans Capsule 30mg
Each capsule contains
Lansoprazole as enteric coated Pellets…..…30mg. 
(USP Specs)</t>
  </si>
  <si>
    <t>Vogue  capsule 20mg
Each capsule contains
Esomeprazole as 
magnesium trihydrate enteric coated 
Pellets…………………20mg
(Caraway's Specs)</t>
  </si>
  <si>
    <t>2x7's</t>
  </si>
  <si>
    <t>Vogue DS Capsule 40mg
Each capsule contains
Esomeprazole as
magnesium trihydrate enteric coated
Pallets…………………………40mg 
(Caraway's Specs)</t>
  </si>
  <si>
    <t>Ofraway Tablet 200mg
Each tablet contains
Ofloxacin……………… 200mg 
(Caraway's Specs)</t>
  </si>
  <si>
    <t xml:space="preserve">Fexicame Capsule 60mg
Each capsule contains
Fexofenadine as HCL…………….60mg
(Caraway's Specs) </t>
  </si>
  <si>
    <t>Ofraway Infusion
Each 100ml vial contains
Ofloxacin as HCL…………….200mg 
(Caraway's Specs)</t>
  </si>
  <si>
    <t>Cara-Fer Injection 
Each 5ml Contains
Iron Sucrose complex eq. to
Elemental iron…….100mg
(Caraway's Specs)</t>
  </si>
  <si>
    <t>5x5ml</t>
  </si>
  <si>
    <t>Caradin  250mg Capsule
Each capsule contains:-
Cephradine…………..250mg
(USP Specs)</t>
  </si>
  <si>
    <t>12's</t>
  </si>
  <si>
    <t>Caradin 500mg Capsule 
Each capsule contains
Cephradine…………..500mg 
(USP Specs)</t>
  </si>
  <si>
    <t>Cefeye 100mg capsule 
Each capsule contains
Cefdinir……………...100mg
(Caraway's Specs)</t>
  </si>
  <si>
    <t>6's</t>
  </si>
  <si>
    <t>Dicway-C Injection
Each 2ml contains
Diclofenac Sodium…….75mg
Lignocain HCl…………..20mg
(Caraway's Specs)</t>
  </si>
  <si>
    <t xml:space="preserve">2mlx1's </t>
  </si>
  <si>
    <t xml:space="preserve"> 2mlx10's  </t>
  </si>
  <si>
    <t xml:space="preserve"> 2mlx5's</t>
  </si>
  <si>
    <t>Benoder  Cream
Each gm contains
Bifonazole…………… 10mg 
(Caraway's Specs)</t>
  </si>
  <si>
    <t>Colferol-D3 
Each ampoule contains
Vit D-3x
Cholecalciferol …………….… 5mg 
(BP Specs)</t>
  </si>
  <si>
    <t>1ml</t>
  </si>
  <si>
    <t xml:space="preserve">Fexicame capsule 120mg
each capsule contains
Fexofenadine HCL…………120 mg
(Caraway Specs) </t>
  </si>
  <si>
    <t xml:space="preserve">  1 x10's</t>
  </si>
  <si>
    <t xml:space="preserve">Fexicame capsule 120mg
each capsule contains
Fexofenadine HCL………….120 mg
(Caraway Specs) </t>
  </si>
  <si>
    <t xml:space="preserve"> 2x 10's</t>
  </si>
  <si>
    <t>Modivid Injecton 
Each ampoule contains:-
Piroxicam …………………20mg
(Caraway Specs)</t>
  </si>
  <si>
    <t>1mlx5's</t>
  </si>
  <si>
    <t>Salcobyd Lotion
Each ml contains
Coal Tar Solution ……………30 mg
Salicylic Acid ………………30 mg 
Hydrocortisone …………..10 mg 
(Caraway Specs)</t>
  </si>
  <si>
    <t>30 ml</t>
  </si>
  <si>
    <t>Azecid Cream
Each ml contains
Azelaic Acid ……………200 mg   
(Caraway Specs)</t>
  </si>
  <si>
    <t>15 gm</t>
  </si>
  <si>
    <t>Crsci 10mg capsule
Each capsule contains
Escitalopram (as Oxalate)……10 mg
(Caraway's Specs)</t>
  </si>
  <si>
    <t>Motn 20mg Tablet
Each tablet contains
Famotidine ………………20mg
(B.P Specs)</t>
  </si>
  <si>
    <t>Motn 40mg Tablet
Each tablet contains
Famotidine ………………40mg
(B.P Specs)</t>
  </si>
  <si>
    <t>Caramep 40mg Tablet
Each tablet contains
Esomeprazole……………..40mg
(Caraway's Specs)</t>
  </si>
  <si>
    <t>Caramep 20mg Tablet
Each tablet contains
Esomeprazole……………..20mg
(Caraway's Specs)</t>
  </si>
  <si>
    <t>Mod 20mg capsule
Each capsule contains
Piroxicam as Beta Cyclodextrin……20mg
(Caraway's Specs)</t>
  </si>
  <si>
    <t>Carafantrine Plus Capsule
Each capsule contains
Artemether…………20 mg   Lumefantrine….…..120 mg
(Caraway's Specs)</t>
  </si>
  <si>
    <t>16's</t>
  </si>
  <si>
    <t>C-Pride 100mg tablet
Each tablet contains
Levosulpride ……… 100 mg
(Caraway's Specs)</t>
  </si>
  <si>
    <t>Cara-Rib 10mg Tablet
Each entaric coated tablet contains
Rabeparazole…………….   10 mg
(Caraway's Specs)</t>
  </si>
  <si>
    <t>Cara-Rib 20mg Tablet
Each entaric coated tablet contains
Rabeparazole …………….   20 mg
(Caraway's Specs)</t>
  </si>
  <si>
    <t xml:space="preserve">  14's</t>
  </si>
  <si>
    <t>Branon 300mg tablet
Each tablet contains
Gabapentin ……………… 300 mg
(Caraway's Specs)</t>
  </si>
  <si>
    <t>Branon 600mg tablet
Each tablet contains
Gabapentin ……………  600 mg
(Caraway's Specs)</t>
  </si>
  <si>
    <t>Motidil 10mg Tablet
Each tablet contains
Domperidone ……… 10 mg
(B.P Specs)</t>
  </si>
  <si>
    <t>Vasamin 250mg Capsule
Each capsule contains
Tranexamic Acid ………250 mg
(Caraway's Specs)</t>
  </si>
  <si>
    <t>10x10's</t>
  </si>
  <si>
    <t>Vasamin 500mg Capsule
Each capsule contains
Tranexamic Acid ………500 mg
(Caraway's Specs)</t>
  </si>
  <si>
    <t>Vasamin 250mg Injection                                 Each 5ml contains
Tranexamic Acid ………250 mg
(Caraway's Specs)</t>
  </si>
  <si>
    <t>10x5ml</t>
  </si>
  <si>
    <t>Cara-Doba 250mg Ampoule
Each Ampoule contains
Dobutamine HCl eq to Dobutamine …250 mg
(Caraway's Specs)</t>
  </si>
  <si>
    <t>Oxitic 7.5mg Tablet
Each tablet contains
Meloxicam…………… 7.5mg
(B.P Specs)</t>
  </si>
  <si>
    <t xml:space="preserve"> 20's </t>
  </si>
  <si>
    <t>Oxitic 15mg Tablet
Each tablet contains
Meloxicam ……………15mg
(B.P Specs)</t>
  </si>
  <si>
    <t>Tizenax 4mg Tablet
Each tablet contains
Tizanidine HCL ……………4mg
(USP Specs)</t>
  </si>
  <si>
    <t>Lidex Injection 
Each 2ml ampoule contains
Lignocaine Hydrochloride……1.0%
(USP Specs)</t>
  </si>
  <si>
    <t>2ml</t>
  </si>
  <si>
    <t>Caraosteo Plus 500mg Tablet
Each tablet contains
Glucosamine HCL…………500 mg 
Chondroitin Sulphate ………400 mg
(Caraway's Specs)</t>
  </si>
  <si>
    <t xml:space="preserve">2x10's </t>
  </si>
  <si>
    <t>Caraosteo Plus 500mg Tablet
Each tablet contains
Glucosamine HCL…………    500 mg 
Chondroitin Sulphate ………  400 mg
(Caraway's Specs)</t>
  </si>
  <si>
    <t>Cara-Lac 30mg Ampoule
Each 1ml contains
Ketorolac Tromatamol equivalent to
Ketorolac……… 30 mg
(Caraway's Specs)</t>
  </si>
  <si>
    <t>1mL x 5's</t>
  </si>
  <si>
    <t>Daplin Cream 0.1%
Each gram contains
Adapalene……………0.1%
(Caraway's Specs)</t>
  </si>
  <si>
    <t xml:space="preserve">15gm </t>
  </si>
  <si>
    <t>Daplin Cream 0.1%
Each gram contains
Adapalene …………0.1%
(Caraway's Specs)</t>
  </si>
  <si>
    <t xml:space="preserve"> 45gm</t>
  </si>
  <si>
    <t>Betawis G Cream
Each  gram contains:-
Betamethasone (as Dipropionate)……...0.5mg
Gentamicin (as Sulphate)…….1 mg
(Caraway's Specs)</t>
  </si>
  <si>
    <t>Betawis G  Cream
Each gram contains:-
Betamethasone (as Dipropionate)…….0.5mg
Gentamicin (as Sulphate)…1 mg
(Caraway's Specs)</t>
  </si>
  <si>
    <t>Betawis Lotion
Each ml Contains
Betamethasone as Valeratet …. 0.1%
(Caraway's Specs)</t>
  </si>
  <si>
    <t>60 ml</t>
  </si>
  <si>
    <t>Li-Care lotion
contains
Permethrin……………… 5% w/w
(Caraway's Specs)</t>
  </si>
  <si>
    <t>120 ml</t>
  </si>
  <si>
    <t>Tolter 2mg Tablet
Each tablet contains
Tolterodine L-tartrate… 2 mg
(Caraway's Specs)</t>
  </si>
  <si>
    <t>2x14's</t>
  </si>
  <si>
    <t>Italon 50mg Tablet
Each tablet contains
Itopride HCl …………..  50 mg
(Caraway's Specs)</t>
  </si>
  <si>
    <t>Celconid 100mg Tablet 
Each tablet contains
Celecoxib ……………….100 mg
(Caraway's Specs)</t>
  </si>
  <si>
    <t>Bromotin 2.5m Tablet
Each tablet contains
Bromocriptine……….2.5 mg
(USP Specs)</t>
  </si>
  <si>
    <t>Isobid 20mg Tablet
Each tablet contains
Isosorbide Mononitrate.. 20 mg
(Caraway's Specs)</t>
  </si>
  <si>
    <t xml:space="preserve"> 10x10's</t>
  </si>
  <si>
    <t>Nitras 2.6mg Tablet
Each tablet contains
Glyceryl trinitrate ….  2.6 mg
(USP Specs)</t>
  </si>
  <si>
    <t>Nitras 6.4mg Tablet
Each tablet contains
Glyceryl trinitrate ….  6.4 mg
(USP Specs)</t>
  </si>
  <si>
    <t>Clindex Vaginal Cream
Each gram contains
Clindamycin phosphate equivalent to Clindamycin……………   2%
(USP Specs)</t>
  </si>
  <si>
    <t>40gm</t>
  </si>
  <si>
    <t>Betawis Cream                                             Each gram contains:-
Betamethasone Dipropionate 0.05%
(USP Specs)</t>
  </si>
  <si>
    <t>Telma 400mg Tablet
Each tablet contains
Telithromycin……… 400 mg
(Caraway's Specs)</t>
  </si>
  <si>
    <t>Carazime 200mg Dry Suspension
Each 5ml contains
Cefixime (as trihydratec) 200 mg / 5ml
(USP Specs)</t>
  </si>
  <si>
    <t>Terb-C 125mg Tablet
Each tablet contains
Terbinafine ……….. 125 mg
(USP Specs)</t>
  </si>
  <si>
    <t>Caratin 150mg Capsule
Each capsule contains
Fluconazole ………….. 150 mg
(USP Specs)</t>
  </si>
  <si>
    <t>Ossein Tablet
Each tablet contains
Ossein Mineral Complex 830mg eq to Calcium 177.6mg, Phosphorous 82.2mg  residual mineral salts 24.9mg, collagen 224mg other proteins 66.4mg trace   elements F1, Mg, Fe, Ni, Cu
Vitamin D ……………. 400 IU
(Caraway's Specs)</t>
  </si>
  <si>
    <t>30's</t>
  </si>
  <si>
    <t>Carabeta Cream
Each 100gm contains
Clobetasol Propionate
eq to Clobetasol…...0.05gm w/w
(USP Specs)</t>
  </si>
  <si>
    <t>5gm</t>
  </si>
  <si>
    <t>Cabocin 0.75% Ampoules
Each 1ml contains
Bupivacaine HCl eq to Bupivacaine……..7.5mg
(USP Specs)</t>
  </si>
  <si>
    <t>2ml × 10's</t>
  </si>
  <si>
    <t>Dicrays SR 100mg  Tablet
Each sustained release tablet contains
Diclofenac Sodium…………… 100 mg
(USP Specs)</t>
  </si>
  <si>
    <t>Dicrays SR 75mg  Tablet
Each sustained release tablet contains
Diclofenac Sodium……………… 75 mg
(USP Specs)</t>
  </si>
  <si>
    <t xml:space="preserve"> 1x10's</t>
  </si>
  <si>
    <t>Dicrays 75mg Ampoule
Each 3ml contains
Diclofenac Sodium 75mg
(Caraway's Specification)</t>
  </si>
  <si>
    <t xml:space="preserve">3ml x 5’s </t>
  </si>
  <si>
    <t>Dicrays 75mg Ampoule
Each 3ml contains
Diclofenac Sodium…..75mg
(Caraway's Specification)</t>
  </si>
  <si>
    <t xml:space="preserve"> 50’s </t>
  </si>
  <si>
    <t>10x10</t>
  </si>
  <si>
    <t>Hamflox 250mg Capsule
Each capsule contains
Levofloxacin (as hemihydrate) 250 mg
Caraway's Specification</t>
  </si>
  <si>
    <t>Hamflox 500mg Capsule
Each capsule contains
Levofloxacin (as hemihydrate) 500 mg
Caraway's Specification</t>
  </si>
  <si>
    <t>Caraphalex 250mg Capsule
Each capsule contains
Cephalexin monohydrate equivalent to Cephalexin 250 mg
(USP Specification)</t>
  </si>
  <si>
    <t>1x12's</t>
  </si>
  <si>
    <t>Caraphalex 125mg Suspension
Each 5ml contains
Cephalexin monohydrate equivalent to Cephalexin 125 mg
(USP Specification)</t>
  </si>
  <si>
    <t>Caraphalex 500mg Capsule
Each capsule contains
Cephalexin monohydrate equivalent to Cephalexin 500 mg
(USP Specification)</t>
  </si>
  <si>
    <t>Caraclor 250mg Capsule
Each capsule contains
Cefaclor monohydrate equivalent to Cefaclor 250 mg
(USP Specification)</t>
  </si>
  <si>
    <t>Caraclor 500mg capsule 
Each capsule contains
Cefaclor monohydrate equivalent to Cefaclor 500 mg
(USP Specification)</t>
  </si>
  <si>
    <t>Caraphalex 250mg Suspension
Each 5ml contains
Cephalexin monohydrate equivalent to Cephalexin 250mg
(USP Specification)</t>
  </si>
  <si>
    <t>Caraclor 125mg Suspension
Each 5ml contains
Cefaclor monohydrate equivalent to Cefaclor 125mg
(USP Specification)</t>
  </si>
  <si>
    <t>Caraclor 250mg Suspension
Each 5ml contains
Cefaclor monohydrate equivalent to Cefaclor 250mg
(USP Specification)</t>
  </si>
  <si>
    <t>Caraclor 50mg Drops
Each ml contains
Cefaclor monohydrate equivalent to Cefaclor 50 mg
(USP Specification)</t>
  </si>
  <si>
    <t>15 ml</t>
  </si>
  <si>
    <t>C-Pride 25mg tablet
Each tablet contains
Levosulpiride……………25mg
(Caraway's Specs)</t>
  </si>
  <si>
    <t>C-Pride 50mg tablet
Each tablet contains
Levosulpiride………… 50mg
(Caraway's Specs)</t>
  </si>
  <si>
    <t>Caracal 0.5mcg Tablet
Each tablet contains
Alfacalcidol……….0.5mcg
(Caraway Specs)</t>
  </si>
  <si>
    <t xml:space="preserve">1 x 10's                    </t>
  </si>
  <si>
    <t xml:space="preserve">2 x 10's,              </t>
  </si>
  <si>
    <t xml:space="preserve"> 3 x 10's,                    </t>
  </si>
  <si>
    <t xml:space="preserve"> 6 x 10's</t>
  </si>
  <si>
    <t>Caracal 1.0mcg Tablet
Each tablet contains
Alfacalcidol……….1.0mcg
(Caraway Specs)</t>
  </si>
  <si>
    <t>1 x 10's</t>
  </si>
  <si>
    <t>Carapol Injection
Each 2ml contains
Paracetamol………………….300mg
Lignocaine……………………20mg
(Caraway Specs)</t>
  </si>
  <si>
    <t xml:space="preserve">    2ml x 5's  </t>
  </si>
  <si>
    <t xml:space="preserve">   2mlx 10's</t>
  </si>
  <si>
    <t>Disdine 5mg Tablet
Each tablet contains
Desloratadine………….5mg
(Caraway Specs)</t>
  </si>
  <si>
    <t>IPC-Fol Tablet 
Each tablet contains
Iron (III) Hydorxide Polymaltose Complex eq. to Elemental
Iron ……………100mg
Folic acid  …………….0.35mg
(Caraway Specs)</t>
  </si>
  <si>
    <t xml:space="preserve">30's </t>
  </si>
  <si>
    <t>Lictyn Suspension
Each 5ml contains
Cefuroxime………………125mg
(USP Specs)</t>
  </si>
  <si>
    <t>Lictyn Capsule  250mg
Each capsule contains
Cefuroxime………………………..250mg
(USP Specs)</t>
  </si>
  <si>
    <t xml:space="preserve"> Other then Essential </t>
  </si>
  <si>
    <t>Caraverin 135mg Tablet
Each tablet contains
Mebeverin……..135mg
(BP Specs)</t>
  </si>
  <si>
    <t>3 x 10's</t>
  </si>
  <si>
    <t>Caramether DS Tablet
Each tablet contains
Atremether ………….40 mg
Lumifantrine ………..240 mg</t>
  </si>
  <si>
    <t>1 x 8's</t>
  </si>
  <si>
    <t>IPS Tablet
Each tablet contais
Iron Protein Succinylate eq to 
Elemental Iron ………….200 mg
(Caraway Specs)</t>
  </si>
  <si>
    <t>Cyine Gel
Each gram contains
Clindamycin (as phosphate)…10mg
(USP Specs)</t>
  </si>
  <si>
    <t>Cyine Lotion 
Each ml contains
Clindamycin (as phosphate)…10mg
(USP Specs)</t>
  </si>
  <si>
    <t>Impid DS Dispersible Tablet
Each Tablet contains
Artemether……………..40mg
Lumefantrine…………..240mg
(caraway's Spec)</t>
  </si>
  <si>
    <t>2 x 8's</t>
  </si>
  <si>
    <t>Impid Extra Dispersible Tablet
Each Tablet contains
Artemether……………..80mg
Lumefantrine…………..480mg
(Caraway's Spec).</t>
  </si>
  <si>
    <t>Itsal 10mg Dispersible Tablet
Each Dispersible tablet
Escitalopram (as oxalate)…….10mg
(Caraway Specs)</t>
  </si>
  <si>
    <t xml:space="preserve">14's                     </t>
  </si>
  <si>
    <t>Myxole 200mg Capsule
Each capsule contains
Ketoconazole……………200mg 
(Caraway's Specs)</t>
  </si>
  <si>
    <t>Betawis - S Cream
Each gram contains:-
Betamethasone as Dipropionate 0.05% w/w
Salicylic Acid……..3% w/w 
(USP Specs)</t>
  </si>
  <si>
    <t>Betasol Lotion 0.05%
Each 1ml contains
Clobetasol propionate …..0.5mg                 (caraway's Spec)</t>
  </si>
  <si>
    <t>Celconid 200mg tablet
Each tablet contains
Celecoxib………………..200mg
(Caraway's Specs)</t>
  </si>
  <si>
    <t>Artichew Plus Chewable Tablet
Each tablet contains
Artemether……………..40mg
Lumefantrine…………..240mg
(Caraway Specs)</t>
  </si>
  <si>
    <t>8's</t>
  </si>
  <si>
    <t>Caramef Tablet 
Each tablet contains
Mefloquine………..250mg
Artesunate………….100mg
(Caraway's Specs)</t>
  </si>
  <si>
    <t xml:space="preserve">3x3                     </t>
  </si>
  <si>
    <t xml:space="preserve"> 6x3</t>
  </si>
  <si>
    <t>Ixtin 20mg capsule
Each capsule contains
Duloxitine (as HCL) pellets……..20mg
(Caraway Specs)</t>
  </si>
  <si>
    <t xml:space="preserve">Ossein-D 400mg suspension                          Each 5ml contains   ossein hydroxypatite compound anhydrous ………...400mg  eq. to Calcium.....85.59mg phosphorus........39.61mg                                   Residual mineral salt....12mg                             Collagen.........107.95mg                                    Other proteins......32mg                                      Trace elements......FI, Mg, Fe, Zn, Cu,Ni                                                                                                                                                                      </t>
  </si>
  <si>
    <t>PANOT 40mg Tablet
Each tablet contains
Pantoprazole (as Sodium)…..40mg
(Caraway Specs)</t>
  </si>
  <si>
    <t>CARA-TINE 10mg Tablet
Each tablet contains
Memantine  HCl………10mg
(Caraway Specs)</t>
  </si>
  <si>
    <t xml:space="preserve"> 2x10's</t>
  </si>
  <si>
    <t>Slective Tablet 50mg
Each tablet contains
Atenolol……….50mg
(USP Spec)</t>
  </si>
  <si>
    <t>Cara-Prop 10mg Tablet
Each tablet contains
Propranolol as HCL……10mg
(USP Specs)</t>
  </si>
  <si>
    <t>Ciman Tablet 250mg
Each tablet contains
Mefenamic Acid………..250mg
(BP Specs.)</t>
  </si>
  <si>
    <t xml:space="preserve">10x10 </t>
  </si>
  <si>
    <t xml:space="preserve">  20x10   </t>
  </si>
  <si>
    <t xml:space="preserve"> 60x10</t>
  </si>
  <si>
    <t>Glicare Tablet 5mg
Each tablet contains
Glibenclamide……….5mg
(BP Specs.)</t>
  </si>
  <si>
    <t>6x10</t>
  </si>
  <si>
    <t>Salbital Tablet 2mg
Each tablet contains
Salbutamol Sulphate……..2mg
(BP Specs.)</t>
  </si>
  <si>
    <t>Anovir 10mg Tablet
Each tablet contains
Adefovir Dipivoxil………10mg
(Caraway Specs)</t>
  </si>
  <si>
    <t>Modivid Gel
Each gel contains
Piroxicam………….. 0.5%
(Caraway specs)</t>
  </si>
  <si>
    <t>25 gm</t>
  </si>
  <si>
    <t>Myxole 20mg Lotion
Each gm contains
Ketoconazole ……………..20 mg
(Caraway Specs)</t>
  </si>
  <si>
    <t>Cara-Benz Cream
Each gram contains
Benzyl Peroxide…….4%
(Caraway Specs)</t>
  </si>
  <si>
    <t>A-Care 50mg Injection
Each ml contains
Atracurium Besylate…..50mg
(USP Spec)</t>
  </si>
  <si>
    <t xml:space="preserve">1,sVial </t>
  </si>
  <si>
    <t xml:space="preserve">  5's </t>
  </si>
  <si>
    <t>C-Nate 50mg Injection IM
Each 1ml contains
Dimenhydrinate……..50mg
(Caraway Spec)</t>
  </si>
  <si>
    <t xml:space="preserve">1mlx25's </t>
  </si>
  <si>
    <t>WAYCRON 4mg Injection
Each 2ml ampoule contains
Pancuronium Bromide………4mg 
(BP Specs)</t>
  </si>
  <si>
    <t>2mlx10's</t>
  </si>
  <si>
    <t>Fermol 300mg Injection IM
Each 2ml contains
Paracetamol………….300mg
(Caraway specs)</t>
  </si>
  <si>
    <t xml:space="preserve">2mlx1's  </t>
  </si>
  <si>
    <t>Cara-Gen 320mg Tablet
Each tablet contains
Gemifloxacin (as Mesylate)…320mg
(Caraway's Specs)</t>
  </si>
  <si>
    <t>7's</t>
  </si>
  <si>
    <t>Caragen Tablets 10mg 
Each tablet contains
Hyoscine Butylbromide…10mg
(BP Specs)</t>
  </si>
  <si>
    <t xml:space="preserve">other then Essential </t>
  </si>
  <si>
    <t>Caramet Tablets 500mg
Each sustained release tablet contains
Potassium Chloride……..500mg
(USP Specs)</t>
  </si>
  <si>
    <t>Tru-Care Cream
Each 15 gm contains
Flucinolone Acetonide………..0.01%
Hydroquinone……………………4%
Tretinoin………………………..0.05%</t>
  </si>
  <si>
    <t xml:space="preserve">15gm              </t>
  </si>
  <si>
    <t>30gm</t>
  </si>
  <si>
    <t>Tacroderm Ointment 0.03%
Each gram contains
Tacrolimus as Monohydrate……..0.3mg
(Caraway's Specs)</t>
  </si>
  <si>
    <t xml:space="preserve">10gm                 </t>
  </si>
  <si>
    <t>Tacroderm Ointment 0.03%
Each gram contains
Tecrolimus as Monohydrate……..0.3mg
(Caraway's Specs)</t>
  </si>
  <si>
    <t>Selsolf  Shampoo 2.5%
Each ml contains
Selenium sulfide…………25mg
(USP Specs.)</t>
  </si>
  <si>
    <t>Cleanazole Shampoo 2%
Each ml contains
Ketoconazole ……….20mg
(Caraway Specs)</t>
  </si>
  <si>
    <t xml:space="preserve">25ml,                 </t>
  </si>
  <si>
    <t xml:space="preserve">              60ml                  </t>
  </si>
  <si>
    <t xml:space="preserve">              90ml</t>
  </si>
  <si>
    <t>Tan Cream
Each gm contains:
Methyl Prednisolone Aceponate…….1mg
(Caraway's Specs)</t>
  </si>
  <si>
    <t>Iband 2.5mg tablet
Each tablet contain:-                      ibandronate 2.5mg                                                                      ( caraway specs)</t>
  </si>
  <si>
    <t>Caraderil Cream
Each gram contains:-
Naftifine (as HCl)………..1% w/w
(USP Specs)</t>
  </si>
  <si>
    <t xml:space="preserve">10g,                       </t>
  </si>
  <si>
    <t>15g</t>
  </si>
  <si>
    <t>Cara-Mac Cream
Each gm contains:-
Nystatin (USP)……….100,000 IU
Neomycin Sulphate (USP)….2500 IU
Bufexamac (MS)…………..50mg
(USP Specs)</t>
  </si>
  <si>
    <t xml:space="preserve">5gm                  </t>
  </si>
  <si>
    <t>Cara-Mac  Cream
Each gm contains:-
Nystatin (USP)……….100,000 IU
Neomycin Sulphate (USP)….2500 IU
Bufexamac (MS)…………..50mg
(USP Specs)</t>
  </si>
  <si>
    <t>Surmount vaginal gel
Each gm contain:-Metronidazole………..0.75% w/w               ( USP specs)</t>
  </si>
  <si>
    <r>
      <rPr>
        <b/>
        <sz val="12"/>
        <rFont val="Times New Roman"/>
        <family val="1"/>
      </rPr>
      <t xml:space="preserve">15gm,   </t>
    </r>
    <r>
      <rPr>
        <sz val="12"/>
        <rFont val="Times New Roman"/>
        <family val="1"/>
      </rPr>
      <t xml:space="preserve">                    </t>
    </r>
  </si>
  <si>
    <t xml:space="preserve">25 gm,         </t>
  </si>
  <si>
    <t>Zincon Shampoo 20mg
Each gm contains:-
Pyrithion Zinc equivalent to Pyrithion Zinc…………..50mg
(Caraway Specs)</t>
  </si>
  <si>
    <t>25ml</t>
  </si>
  <si>
    <t>Carasham Shampoo
Each gm Contains:-
Solubilize coaltar extract USP…..25mg
Coal Tar……………………………..5mg
(Caraway's Specs)</t>
  </si>
  <si>
    <t>150ml</t>
  </si>
  <si>
    <t>Calyperol 10mg Injection 
Each contains
Ketamine HCL………..10mg 
(USP Specs)</t>
  </si>
  <si>
    <t>Calyperol 25mg Injection 
Each contains
Ketamine HCL………..25mg 
(USP Specs)</t>
  </si>
  <si>
    <t>VERAMIL 240mg Tablet
Each tablet contains
Varapamil HCl…………240mg
(USP Specs.)</t>
  </si>
  <si>
    <t>Caraphyle 250mg Injection 
Each 1ml ampoule contains:-
Aminophylline……………….250mg/ml
(USP Specs)</t>
  </si>
  <si>
    <t>5's</t>
  </si>
  <si>
    <t>Ofera Injection
Each 2ml Contains:-
Iron (III) Hydroxide Polymaltose Complex Eq. to Elemental Iron………..100mg
(Caraway Specs.)</t>
  </si>
  <si>
    <t>2ml x 5's</t>
  </si>
  <si>
    <t>Tramaway injection
Each 2ml contain:-                                                                   Tramadol HCl………100mg                                             ( Caraway's specs)</t>
  </si>
  <si>
    <t>Tramaway SR 100mg tablet
Each tablet contains:-                                                       tramadol HCl……….100mg                                                     (Caraway's Specs)</t>
  </si>
  <si>
    <t>Tramaway 50mg capsule
Each capsule contains:-                                                               Tramadol HCl……..50mg                                             ( BP Specs)</t>
  </si>
  <si>
    <t>Superplat 10mg tablet
Each film coated tablet contains:-        presugrel Hydrochloride=                Prasugrell……… 10mg                                                                           ( CARAWAY's  specs)</t>
  </si>
  <si>
    <t xml:space="preserve">14'S   </t>
  </si>
  <si>
    <t>Superplat 10mg tablet
Each film coated tablet contains:-               presugrel Hydrochloride= Prasugrell………10mg                                                                           ( CARAWAY's  specs)</t>
  </si>
  <si>
    <t xml:space="preserve">28'S   </t>
  </si>
  <si>
    <t>cyine-B Gel                                                                   Each gram contains:-                  clindamycin phosphate =clindamycin....1% w/w                                                    Benzoyl peroxide......5% w/w   ( CARAWAY's  specs)</t>
  </si>
  <si>
    <t>10g</t>
  </si>
  <si>
    <t>Cara-zi 60mg capsule
Each capsule contains:-                      Ziprasidone HCl Monohydrate                                      = Ziprasidone……..60mg                                                 ( CARAWAY Specs)</t>
  </si>
  <si>
    <t>1x20's</t>
  </si>
  <si>
    <t>M.Tazapine 15mg tablets
Each film coated tablet contains :- Mirtazapine USP……. 15mg                         ( USP specs.)</t>
  </si>
  <si>
    <t>Carafos 500mg capsule
Each capsule contains:-                               
Fosfomycin calcium                                                   
= Fosfomycin………..500mg
 ( CARAWAY specs.)</t>
  </si>
  <si>
    <t>Fan-C 400mg Infusion
Each 250ml vial contains:-                       Moxifloxacine HCl                                                     = Moxifloxacin …………400mg
( CARAWAY specs)</t>
  </si>
  <si>
    <t>250ml</t>
  </si>
  <si>
    <t>Actiprolol 2.5mg tablet
Each film coated tablet contain:-                  Bisoprolol fumarate………2.5mg             (USP speces)</t>
  </si>
  <si>
    <t>1x14's</t>
  </si>
  <si>
    <t>Cara-Statin 20mg tablet
Each film coated tablet contains:- Rosuvastatin Caicium                                            = Rosuvastatin…….20mg                              ( CARAWAY specs)</t>
  </si>
  <si>
    <t>B-Nate 5mg Tablet
Each film coated tablet contains:- Risedronate sodium hemipentahydrate                         = Risedronate Sodium anhydrous………..5mg                                                   ( USP specs.)</t>
  </si>
  <si>
    <t>Ixtin 30mg Capsule
Each capsule contains:-                                  Duloxetine HCl enteric coated pellets                     = Duloxetine………30mg                                             ( USP specifications)</t>
  </si>
  <si>
    <t>Ixtin 60mg Capsule
Each deleyed Release capsule contain:-                               Duloxatine HCl enteric coated pellets 17.0%w/w = duloxetine………. 60mg                     ( USP specifications)</t>
  </si>
  <si>
    <t>Dicway Gel 
Each 100 gm Contins:                               Diclofenac Diethylammonium Salt....1.16 gm                                                      eq to Diclofenac Sodium........1gm                                                                    (B.P Specification)</t>
  </si>
  <si>
    <t>20gm</t>
  </si>
  <si>
    <t>Caravil 50mg tablets
Each tablet Contains:                                                   Vildagliptin ….50mg                                                     (As per Innovator's Specifications)</t>
  </si>
  <si>
    <t>Tizenax 2mg Tablets
Each tablet contains:-                                      Tizanidine …..2mg                                                     (USP Specifications)</t>
  </si>
  <si>
    <t>Aci 25mg Capsules
Each Capsule Contains:                                                        Acitretin …25mg                                                            (USP Specifications)</t>
  </si>
  <si>
    <t>Aci 10mg Capsules 
Each Capsule Contains:                                    Acitretin …10mg                                                          (USP Specifications)</t>
  </si>
  <si>
    <t>Caramether 15mg + 90mg/5ml Dry Powder for Suspension
Each 5ml contains:                              Artemether …............15mg                             lumefantrine.......... … 90mg                                                                                (IP Specifications)</t>
  </si>
  <si>
    <t>Betawis-N Cream
Each Gm contains:                             Betamethasone (as valerate) … 1mg   Neomycin (as Sulphate) ….5mg                                 (as per innovator's Specifications)</t>
  </si>
  <si>
    <t xml:space="preserve">   15gm,     </t>
  </si>
  <si>
    <t xml:space="preserve"> 20gm  </t>
  </si>
  <si>
    <t>Sgamin Tablets 50mg/500mg 
Each film coated tablet contains:   Sitagliptin   (as phosphate monohydrate)……. 50mg 
Metformin hydrochloride  500mg                       (As per innovator's Specifications)</t>
  </si>
  <si>
    <t>2 x 7 's</t>
  </si>
  <si>
    <t>Sgamin Tablets 50mg/1000mg 
Each film coated tablet contains:   Sitagliptin   (as phosphate monohydrate)……. 50mg 
Metformin hydrochloride  1000mg                           (As per innovator's Specifications)</t>
  </si>
  <si>
    <t>Tramaway Plus Tablets
Each film coated tablet contains:        Tramadol Hydrochloride …..37.5 mg   Paracetamol…..325 mg                                                 (USP Specifications)</t>
  </si>
  <si>
    <t>Uromin 80mg tablets
Each film coated tablet contains:               Febuxostat ….80mg                                                           (As per Innovator;s Specification</t>
  </si>
  <si>
    <t>CARA-GLIP 25MG TABLETS
Each tablet contains:-                               Sitagliptin as phosphate monohydrate……….25mg                                     (USP SPECIFICATION)</t>
  </si>
  <si>
    <t>3 X 10's</t>
  </si>
  <si>
    <t>CARA-GLIP 50MG TABLETS
Each tablet contains:-                                Sitagliptin as phosphate monohydrate……….50mg                                    (USP SPECIFICATION)</t>
  </si>
  <si>
    <t>Kolbi 10mg Injection
Each  1ml Contains:-
Nalbuphine Hydrochloride… 10mg
(Innovator's Specs)</t>
  </si>
  <si>
    <t>1ml x 10's</t>
  </si>
  <si>
    <t>Kolbi 10mg Inj
Each  1ml Contains:-
Nalbuphine Hydrochloride… 10mg
(Innovator's Specs)</t>
  </si>
  <si>
    <t>1ml x 5's</t>
  </si>
  <si>
    <t>Redia 50 mg/1000mg Tablet
Each  tablet contains:-                               Vildagliptin………….. 50mg 
Metformin Hydrochloride….1000mg                     ( Innovator specifications)</t>
  </si>
  <si>
    <t>Lefluno 100mg tablet
Each film coated tablet contains
Leflunomide…………..100mg 
(Caraway's Specs)</t>
  </si>
  <si>
    <t>Trolsun 1mcg Injection
Each  1ml Contains:-
Calcitriol……………..… 1mcg
(Innovator's Specs)</t>
  </si>
  <si>
    <t>Sactum 500mg Injection
Each Vial contains
Cefoperazone as Sodium  ….250mg
Salbactum as Sodium ……... 250mg
JP's Specs)</t>
  </si>
  <si>
    <t>Domileate 10mg Tablet
Each film coated tablet contains
Domperidone as Maleate …10mg
(BP Specs)</t>
  </si>
  <si>
    <t>50s</t>
  </si>
  <si>
    <t>Dicrays 50mg Tablet
Each entaeric coated tablet contains
Diclofenac Sodium…………… 50 mg
(USP Specs)</t>
  </si>
  <si>
    <t>Caranek 100mg Tablet
Each Film coated tablet Contains:-
Aceclofenac……………..… 100mg
(Innovator's Specs)</t>
  </si>
  <si>
    <t>Betawis-C Cream
Each gram contains:-
Betamethasone as dipropionate . 0.05%
Clotrimazole…………………1%
(USP's Specs)</t>
  </si>
  <si>
    <t xml:space="preserve">10g
 </t>
  </si>
  <si>
    <t xml:space="preserve">Olimag-F Capsule
Each hard gelatin capsule contains:- 
Fluoxetine as Hydrochloride……25mg
Olanzapine……………………   12mg
(USP's Specs) </t>
  </si>
  <si>
    <t>Ometro-S  Capsule
Each hard gelatin capsule contaons:-
Omeprazole……………. 20 mg
Sodium Bicarbonate……1100mg
(Innovator"s specs)</t>
  </si>
  <si>
    <t xml:space="preserve">14's </t>
  </si>
  <si>
    <t>Ometro-S Plus  Capsule
Each hard gelatin capsule contaons:-
Omeprazole……………. 40 mg
Sodium Bicarbonate……1100mg
(Innovator"s specs)</t>
  </si>
  <si>
    <t>Caracam 8mg tablet
Each film coated tablet contains:-
Lornoxicam……………8mg
(BP "S Spec)</t>
  </si>
  <si>
    <t>Cadmero 250mg Injection IV
Each  vial contains
Imipenem as monohydrate….250mg
Cilastatin as Sodium…..250mg
USP  Specs)</t>
  </si>
  <si>
    <t>Vogue 40mg Injection
Each Lyophilized vial contains
Esomeprazole as sodium….40mg
As per Innovator's Specs)</t>
  </si>
  <si>
    <t>Carionject 500mg Injection
Each 10ml contains:-
Ferric Carboxymaltose eq to iron Element ..500mg
(Innovator  "S Spec)</t>
  </si>
  <si>
    <t>10mlx1's</t>
  </si>
  <si>
    <t>Sevphos 800 mg Tablet
Each film coated tablet contains
Sevelamer Carbonate (anhydrous) …800mg
(Innovator"s specs)</t>
  </si>
  <si>
    <t>30s</t>
  </si>
  <si>
    <t>Cisatracar10mg/5ml IV Injection
Each ml contains
Cisatracurium Besylate eq to Cisatracurium………2mg
(USP"s specs)</t>
  </si>
  <si>
    <t>5's x 5ml</t>
  </si>
  <si>
    <t>Caradex 30mg Capsule                                      Each Capsule contains:                       Dexlansoprazole Dual Delayed release (DDR) Pellets eq. to Dexlansoprazole……………...…30mg         (As per *Innovator's Specefications)</t>
  </si>
  <si>
    <t>30' s</t>
  </si>
  <si>
    <t>Caradex 60mg Capsule                                      Each Capsule contains:                       Dexlansoprazole Dual Delayed release (DDR) Pellets eq. to Dexlansoprazole……………...…60mg          (As per *Innovator's specifications)</t>
  </si>
  <si>
    <t>As Per Registration Letter                                   690</t>
  </si>
  <si>
    <t>Carapraz 10mg Tablet Each film Coated Tablet contains: Vonoprazan fumarate eq. to Vonoprazan……..10mg                                     (As per *Innovator's specifications)</t>
  </si>
  <si>
    <t xml:space="preserve">7's                   </t>
  </si>
  <si>
    <t xml:space="preserve">14's                </t>
  </si>
  <si>
    <t xml:space="preserve">28's                       </t>
  </si>
  <si>
    <t>Carapraz 20mg Tablet Each film Coated Tablet contains: Vonoprazan fumarate eq. to Vonoprazan……..20mg                                     (As per *Innovator's specifications)</t>
  </si>
  <si>
    <t xml:space="preserve"> 14's                </t>
  </si>
  <si>
    <t>Kolbi 20mg/ml Injection
Each  ml Contains:-
Nalbuphine Hydrochloride…….20mg
(As per *Innovator's specifications)</t>
  </si>
  <si>
    <t>10's x 1 ml Ampoule</t>
  </si>
  <si>
    <t>Citograin 1gm/4ml injection 
Each 4ml contains
Citicoline as Sodium………1 gram
(As per *Innovator's specifications)</t>
  </si>
  <si>
    <t>4ml x 1's Ampoule</t>
  </si>
  <si>
    <t>Neocare-P Injection
Each 1ml contains:                Glycopyrrolate….0.5mg
Neostigmine Methysulphate……2.5mg
(As per *Innovator's specifications)</t>
  </si>
  <si>
    <t>Licide 2.5mg/5ml syrup                                  Each 5ml contains:                            Levocetrizine Dihyrochloride .............2.5mg          (As per*Innovater's Specifecations)</t>
  </si>
  <si>
    <t xml:space="preserve">As Per Registration Letter                           As per S.O.R.228(I)/2024                                               </t>
  </si>
  <si>
    <t>Disdine 0.5mg/ml Syrup                                               Each ml of syrup contains:                                     Desioratadine ……………..0.5mg  (As per *Innovator Specifications)</t>
  </si>
  <si>
    <t xml:space="preserve">60ml   </t>
  </si>
  <si>
    <r>
      <t xml:space="preserve">  </t>
    </r>
    <r>
      <rPr>
        <b/>
        <sz val="12"/>
        <rFont val="Times New Roman"/>
        <family val="1"/>
      </rPr>
      <t xml:space="preserve">As Per Registration Letter                                             As per S.O.R.228(I)/2024   </t>
    </r>
  </si>
  <si>
    <t xml:space="preserve">120ml  </t>
  </si>
  <si>
    <t xml:space="preserve"> As Per Registration Letter                                             As per S.O.R.228(I)/2024   </t>
  </si>
  <si>
    <t>Dagril 75mg Tablet Each Bilayer Tablet Contains: Clopedogril as Bisulphate…..75mg    Aspirin (enteric coated)…..75mg</t>
  </si>
  <si>
    <t>As per SRO. 228 (1)/ 2024 Dated 19-02-2024</t>
  </si>
  <si>
    <t>Resigrin 1mg/ml Oral Solution                               Each 1ml Contains:
Risperidone……………….....1mg
(USP Specs)</t>
  </si>
  <si>
    <t>-</t>
  </si>
  <si>
    <t>Dexmed 200mcg/2ml Injection                            Each Ampoule (2ml) Contains:
Dexmedetomidine Hydrochloride Eq. to Dexmedetomidine…200mcg
(USP Specs)</t>
  </si>
  <si>
    <t>car</t>
  </si>
  <si>
    <t>MRP</t>
  </si>
  <si>
    <t>Ondenles injection 8mg Each ml contains:- Ondansetron hydrochloride dihydrate = Ondansetron………….. 2mg ( USP specifications)</t>
  </si>
  <si>
    <t>5x4ml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</si>
</sst>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000000"/>
  </numFmts>
  <fonts count="11" x14ac:knownFonts="1">
    <font>
      <sz val="11"/>
      <color theme="1"/>
      <name val="Calibri"/>
      <family val="2"/>
      <scheme val="minor"/>
    </font>
    <font>
      <b/>
      <sz val="14"/>
      <name val="Times New Roman"/>
      <family val="1"/>
    </font>
    <font>
      <sz val="14"/>
      <name val="Times New Roman"/>
      <family val="1"/>
    </font>
    <font>
      <b/>
      <sz val="11"/>
      <color theme="1"/>
      <name val="Times New Roman"/>
      <family val="1"/>
    </font>
    <font>
      <sz val="12"/>
      <name val="Times New Roman"/>
      <family val="1"/>
    </font>
    <font>
      <b/>
      <sz val="11"/>
      <name val="Times New Roman"/>
      <family val="1"/>
    </font>
    <font>
      <b/>
      <sz val="12"/>
      <name val="Times New Roman"/>
      <family val="1"/>
    </font>
    <font>
      <sz val="11"/>
      <color theme="1"/>
      <name val="Times New Roman"/>
      <family val="1"/>
    </font>
    <font>
      <b/>
      <sz val="12"/>
      <name val="Rockwell"/>
      <family val="1"/>
    </font>
    <font>
      <sz val="12"/>
      <color theme="1"/>
      <name val="Times New Roman"/>
      <family val="1"/>
    </font>
    <font>
      <b/>
      <sz val="12"/>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
    <xf numFmtId="0" fontId="0" fillId="0" borderId="0"/>
  </cellStyleXfs>
  <cellXfs count="63">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3" fillId="0" borderId="0" xfId="0" applyFont="1" applyAlignment="1">
      <alignment horizontal="center" vertical="center"/>
    </xf>
    <xf numFmtId="0" fontId="4" fillId="2" borderId="5" xfId="0" applyFont="1" applyFill="1" applyBorder="1" applyAlignment="1">
      <alignment horizontal="center" vertical="center"/>
    </xf>
    <xf numFmtId="165" fontId="4" fillId="2" borderId="3" xfId="0" applyNumberFormat="1" applyFont="1" applyFill="1" applyBorder="1" applyAlignment="1">
      <alignment horizontal="center" vertical="center" wrapText="1"/>
    </xf>
    <xf numFmtId="0" fontId="4" fillId="2" borderId="3" xfId="0" applyFont="1" applyFill="1" applyBorder="1" applyAlignment="1">
      <alignment vertical="center" wrapText="1"/>
    </xf>
    <xf numFmtId="0" fontId="4" fillId="2" borderId="3" xfId="0" applyFont="1" applyFill="1" applyBorder="1" applyAlignment="1">
      <alignment horizontal="center" vertical="center" wrapText="1"/>
    </xf>
    <xf numFmtId="164" fontId="4" fillId="2" borderId="3" xfId="0" applyNumberFormat="1" applyFont="1" applyFill="1" applyBorder="1" applyAlignment="1">
      <alignment horizontal="center" vertical="center"/>
    </xf>
    <xf numFmtId="0" fontId="4" fillId="2" borderId="4" xfId="0" applyFont="1" applyFill="1" applyBorder="1" applyAlignment="1">
      <alignment horizontal="center" vertical="center"/>
    </xf>
    <xf numFmtId="2" fontId="5" fillId="2" borderId="3" xfId="0" applyNumberFormat="1" applyFont="1" applyFill="1" applyBorder="1" applyAlignment="1">
      <alignment horizontal="center" vertical="center"/>
    </xf>
    <xf numFmtId="10" fontId="6" fillId="2" borderId="3" xfId="0" applyNumberFormat="1" applyFont="1" applyFill="1" applyBorder="1" applyAlignment="1">
      <alignment horizontal="center" vertical="center"/>
    </xf>
    <xf numFmtId="0" fontId="7" fillId="0" borderId="0" xfId="0" applyFont="1"/>
    <xf numFmtId="2" fontId="6" fillId="2" borderId="3" xfId="0" applyNumberFormat="1" applyFont="1" applyFill="1" applyBorder="1" applyAlignment="1">
      <alignment horizontal="center" vertical="center"/>
    </xf>
    <xf numFmtId="0" fontId="4" fillId="2" borderId="3" xfId="0" applyFont="1" applyFill="1" applyBorder="1" applyAlignment="1">
      <alignment horizontal="center" vertical="center"/>
    </xf>
    <xf numFmtId="0" fontId="4" fillId="2" borderId="3" xfId="0" applyFont="1" applyFill="1" applyBorder="1" applyAlignment="1">
      <alignment horizontal="left" vertical="center" wrapText="1"/>
    </xf>
    <xf numFmtId="2" fontId="4" fillId="2" borderId="4" xfId="0" applyNumberFormat="1" applyFont="1" applyFill="1" applyBorder="1" applyAlignment="1">
      <alignment horizontal="center" vertical="center"/>
    </xf>
    <xf numFmtId="0" fontId="4" fillId="2" borderId="3" xfId="0" applyFont="1" applyFill="1" applyBorder="1" applyAlignment="1">
      <alignment horizontal="left" vertical="top" wrapText="1"/>
    </xf>
    <xf numFmtId="0" fontId="7" fillId="2" borderId="0" xfId="0" applyFont="1" applyFill="1"/>
    <xf numFmtId="0" fontId="4" fillId="2" borderId="4" xfId="0" applyFont="1" applyFill="1" applyBorder="1" applyAlignment="1">
      <alignment horizontal="center" vertical="center" wrapText="1"/>
    </xf>
    <xf numFmtId="2" fontId="6" fillId="2" borderId="3" xfId="0" applyNumberFormat="1" applyFont="1" applyFill="1" applyBorder="1" applyAlignment="1">
      <alignment horizontal="center" vertical="center" wrapText="1"/>
    </xf>
    <xf numFmtId="0" fontId="8" fillId="2" borderId="0" xfId="0" applyFont="1" applyFill="1" applyAlignment="1">
      <alignment vertical="top" wrapText="1"/>
    </xf>
    <xf numFmtId="0" fontId="3" fillId="0" borderId="0" xfId="0" applyFont="1"/>
    <xf numFmtId="0" fontId="4" fillId="2" borderId="3" xfId="0" applyFont="1" applyFill="1" applyBorder="1" applyAlignment="1">
      <alignment horizontal="centerContinuous" vertical="center" wrapText="1"/>
    </xf>
    <xf numFmtId="165" fontId="4" fillId="2" borderId="3" xfId="0" applyNumberFormat="1" applyFont="1" applyFill="1" applyBorder="1" applyAlignment="1">
      <alignment horizontal="left" vertical="center" wrapText="1"/>
    </xf>
    <xf numFmtId="0" fontId="4" fillId="2" borderId="3" xfId="0" applyFont="1" applyFill="1" applyBorder="1" applyAlignment="1">
      <alignment horizontal="fill" vertical="center" wrapText="1"/>
    </xf>
    <xf numFmtId="0" fontId="4" fillId="2" borderId="3" xfId="0" applyFont="1" applyFill="1" applyBorder="1" applyAlignment="1">
      <alignment horizontal="fill" vertical="center"/>
    </xf>
    <xf numFmtId="4" fontId="4" fillId="2" borderId="3" xfId="0" applyNumberFormat="1" applyFont="1" applyFill="1" applyBorder="1" applyAlignment="1">
      <alignment horizontal="center" vertical="center" wrapText="1"/>
    </xf>
    <xf numFmtId="0" fontId="8" fillId="2" borderId="3" xfId="0" applyFont="1" applyFill="1" applyBorder="1" applyAlignment="1">
      <alignment vertical="top" wrapText="1"/>
    </xf>
    <xf numFmtId="1" fontId="6" fillId="2" borderId="3" xfId="0" applyNumberFormat="1" applyFont="1" applyFill="1" applyBorder="1" applyAlignment="1">
      <alignment horizontal="center" vertical="center"/>
    </xf>
    <xf numFmtId="0" fontId="4" fillId="2" borderId="3" xfId="0" applyFont="1" applyFill="1" applyBorder="1" applyAlignment="1">
      <alignment wrapText="1"/>
    </xf>
    <xf numFmtId="0" fontId="6"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3" xfId="0" applyFont="1" applyFill="1" applyBorder="1" applyAlignment="1">
      <alignment horizontal="left" vertical="center" wrapText="1"/>
    </xf>
    <xf numFmtId="15" fontId="9" fillId="2" borderId="3" xfId="0" applyNumberFormat="1" applyFont="1" applyFill="1" applyBorder="1" applyAlignment="1">
      <alignment horizontal="center" vertical="center"/>
    </xf>
    <xf numFmtId="0" fontId="10" fillId="2" borderId="3" xfId="0" applyFont="1" applyFill="1" applyBorder="1" applyAlignment="1">
      <alignment horizontal="center" vertical="center" wrapText="1"/>
    </xf>
    <xf numFmtId="0" fontId="7" fillId="2" borderId="3" xfId="0" applyFont="1" applyFill="1" applyBorder="1"/>
    <xf numFmtId="0" fontId="7" fillId="0" borderId="0" xfId="0" applyFont="1" applyAlignment="1">
      <alignment horizontal="center"/>
    </xf>
    <xf numFmtId="0" fontId="7" fillId="0" borderId="0" xfId="0" applyFont="1" applyAlignment="1">
      <alignment horizontal="center" wrapText="1"/>
    </xf>
    <xf numFmtId="164" fontId="7" fillId="2" borderId="0" xfId="0" applyNumberFormat="1" applyFont="1" applyFill="1" applyAlignment="1">
      <alignment horizontal="center"/>
    </xf>
    <xf numFmtId="0" fontId="7" fillId="2" borderId="0" xfId="0" applyFont="1" applyFill="1" applyAlignment="1">
      <alignment horizontal="center" vertical="center"/>
    </xf>
    <xf numFmtId="0" fontId="7" fillId="2" borderId="0" xfId="0" applyFont="1" applyFill="1" applyAlignment="1">
      <alignment vertical="center" wrapText="1"/>
    </xf>
    <xf numFmtId="0" fontId="7" fillId="2" borderId="3" xfId="0" applyFont="1" applyFill="1" applyBorder="1" applyAlignment="1">
      <alignment vertical="center" wrapText="1"/>
    </xf>
    <xf numFmtId="164" fontId="7" fillId="0" borderId="0" xfId="0" applyNumberFormat="1" applyFont="1" applyAlignment="1">
      <alignment horizontal="center"/>
    </xf>
    <xf numFmtId="0" fontId="7" fillId="3" borderId="0" xfId="0" applyFont="1" applyFill="1" applyAlignment="1">
      <alignment horizontal="center" vertical="center"/>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3" xfId="0" applyFont="1" applyBorder="1" applyAlignment="1">
      <alignment vertical="center" wrapText="1"/>
    </xf>
    <xf numFmtId="0" fontId="7" fillId="0" borderId="3" xfId="0" applyFont="1" applyBorder="1" applyAlignment="1">
      <alignment horizontal="center" vertical="center"/>
    </xf>
    <xf numFmtId="10" fontId="6" fillId="2" borderId="4" xfId="0" applyNumberFormat="1" applyFont="1" applyFill="1" applyBorder="1" applyAlignment="1">
      <alignment horizontal="center" vertical="center"/>
    </xf>
    <xf numFmtId="10" fontId="10" fillId="2" borderId="4" xfId="0" applyNumberFormat="1" applyFont="1" applyFill="1" applyBorder="1" applyAlignment="1">
      <alignment horizontal="center" vertical="center"/>
    </xf>
    <xf numFmtId="0" fontId="4" fillId="2" borderId="6" xfId="0" applyFont="1" applyFill="1" applyBorder="1" applyAlignment="1">
      <alignment vertical="center" wrapText="1"/>
    </xf>
    <xf numFmtId="0" fontId="9" fillId="2" borderId="6" xfId="0" applyFont="1" applyFill="1" applyBorder="1" applyAlignment="1">
      <alignment vertical="center" wrapText="1"/>
    </xf>
    <xf numFmtId="0" fontId="7" fillId="2" borderId="7" xfId="0" applyFont="1" applyFill="1" applyBorder="1" applyAlignment="1">
      <alignment vertical="center" wrapText="1"/>
    </xf>
    <xf numFmtId="0" fontId="7" fillId="2" borderId="6" xfId="0" applyFont="1" applyFill="1" applyBorder="1" applyAlignment="1">
      <alignment vertical="center" wrapText="1"/>
    </xf>
    <xf numFmtId="0" fontId="7" fillId="2" borderId="3" xfId="0" applyFont="1" applyFill="1" applyBorder="1" applyAlignment="1">
      <alignment horizontal="center" vertical="center"/>
    </xf>
    <xf numFmtId="0" fontId="9" fillId="2" borderId="3" xfId="0" applyFont="1" applyFill="1" applyBorder="1" applyAlignment="1">
      <alignment wrapText="1"/>
    </xf>
    <xf numFmtId="0" fontId="9"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7"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3634A-1CFB-B647-A620-9743278D2DD0}">
  <dimension ref="A1:LE3876"/>
  <sheetViews>
    <sheetView tabSelected="1" zoomScale="70" zoomScaleNormal="70" workbookViewId="0">
      <pane xSplit="3" ySplit="1" topLeftCell="D311" activePane="bottomRight" state="frozen"/>
      <selection pane="topRight" activeCell="D1" sqref="D1"/>
      <selection pane="bottomLeft" activeCell="A2" sqref="A2"/>
      <selection pane="bottomRight" activeCell="C318" sqref="C318"/>
    </sheetView>
  </sheetViews>
  <sheetFormatPr defaultColWidth="9.109375" defaultRowHeight="13.8" x14ac:dyDescent="0.25"/>
  <cols>
    <col min="1" max="1" width="11.44140625" style="40" customWidth="1"/>
    <col min="2" max="2" width="19.6640625" style="41" customWidth="1"/>
    <col min="3" max="3" width="44" style="15" customWidth="1"/>
    <col min="4" max="4" width="21" style="40" customWidth="1"/>
    <col min="5" max="5" width="18.33203125" style="46" customWidth="1"/>
    <col min="6" max="6" width="28.21875" style="47" hidden="1" customWidth="1"/>
    <col min="7" max="7" width="0.33203125" style="51" customWidth="1"/>
    <col min="8" max="8" width="20.5546875" style="49" hidden="1" customWidth="1"/>
    <col min="9" max="9" width="24.44140625" style="49" customWidth="1"/>
    <col min="10" max="10" width="24.44140625" style="50" hidden="1" customWidth="1"/>
    <col min="11" max="16384" width="9.109375" style="15"/>
  </cols>
  <sheetData>
    <row r="1" spans="1:10" s="6" customFormat="1" ht="35.4" thickBot="1" x14ac:dyDescent="0.35">
      <c r="A1" s="1" t="s">
        <v>0</v>
      </c>
      <c r="B1" s="1" t="s">
        <v>1</v>
      </c>
      <c r="C1" s="1" t="s">
        <v>2</v>
      </c>
      <c r="D1" s="1" t="s">
        <v>3</v>
      </c>
      <c r="E1" s="2" t="s">
        <v>4</v>
      </c>
      <c r="F1" s="3" t="s">
        <v>5</v>
      </c>
      <c r="G1" s="4" t="s">
        <v>6</v>
      </c>
      <c r="H1" s="4" t="s">
        <v>7</v>
      </c>
      <c r="I1" s="4" t="s">
        <v>425</v>
      </c>
      <c r="J1" s="5" t="s">
        <v>8</v>
      </c>
    </row>
    <row r="2" spans="1:10" ht="62.4" x14ac:dyDescent="0.25">
      <c r="A2" s="7">
        <v>1</v>
      </c>
      <c r="B2" s="8">
        <v>50006</v>
      </c>
      <c r="C2" s="9" t="s">
        <v>9</v>
      </c>
      <c r="D2" s="10" t="s">
        <v>10</v>
      </c>
      <c r="E2" s="11">
        <v>39648</v>
      </c>
      <c r="F2" s="12">
        <v>369.15</v>
      </c>
      <c r="G2" s="13">
        <v>478.34218529099996</v>
      </c>
      <c r="H2" s="14">
        <v>7.0000000000000007E-2</v>
      </c>
      <c r="I2" s="16">
        <f t="shared" ref="I2:I33" si="0">+G2*H2+G2</f>
        <v>511.82613826136998</v>
      </c>
      <c r="J2" s="9" t="s">
        <v>11</v>
      </c>
    </row>
    <row r="3" spans="1:10" ht="68.25" customHeight="1" x14ac:dyDescent="0.25">
      <c r="A3" s="7">
        <v>2</v>
      </c>
      <c r="B3" s="8">
        <v>50009</v>
      </c>
      <c r="C3" s="9" t="s">
        <v>12</v>
      </c>
      <c r="D3" s="10" t="s">
        <v>13</v>
      </c>
      <c r="E3" s="11">
        <v>39648</v>
      </c>
      <c r="F3" s="12">
        <v>347.88</v>
      </c>
      <c r="G3" s="16">
        <v>459.19500000000005</v>
      </c>
      <c r="H3" s="14">
        <v>7.0000000000000007E-2</v>
      </c>
      <c r="I3" s="16">
        <f t="shared" si="0"/>
        <v>491.33865000000003</v>
      </c>
      <c r="J3" s="9" t="s">
        <v>11</v>
      </c>
    </row>
    <row r="4" spans="1:10" ht="62.4" x14ac:dyDescent="0.25">
      <c r="A4" s="7">
        <v>3</v>
      </c>
      <c r="B4" s="8">
        <v>50015</v>
      </c>
      <c r="C4" s="9" t="s">
        <v>14</v>
      </c>
      <c r="D4" s="10" t="s">
        <v>15</v>
      </c>
      <c r="E4" s="11">
        <v>39648</v>
      </c>
      <c r="F4" s="12">
        <v>141.51</v>
      </c>
      <c r="G4" s="16">
        <v>183.36450436154999</v>
      </c>
      <c r="H4" s="14">
        <v>7.0000000000000007E-2</v>
      </c>
      <c r="I4" s="16">
        <f t="shared" si="0"/>
        <v>196.20001966685848</v>
      </c>
      <c r="J4" s="9" t="s">
        <v>11</v>
      </c>
    </row>
    <row r="5" spans="1:10" ht="62.4" x14ac:dyDescent="0.25">
      <c r="A5" s="7">
        <v>4</v>
      </c>
      <c r="B5" s="8">
        <v>50015</v>
      </c>
      <c r="C5" s="9" t="s">
        <v>14</v>
      </c>
      <c r="D5" s="10" t="s">
        <v>16</v>
      </c>
      <c r="E5" s="11">
        <v>39648</v>
      </c>
      <c r="F5" s="12">
        <v>705.08</v>
      </c>
      <c r="G5" s="16">
        <v>913.63357390581007</v>
      </c>
      <c r="H5" s="14">
        <v>7.0000000000000007E-2</v>
      </c>
      <c r="I5" s="16">
        <f t="shared" si="0"/>
        <v>977.5879240792168</v>
      </c>
      <c r="J5" s="9" t="s">
        <v>11</v>
      </c>
    </row>
    <row r="6" spans="1:10" ht="62.4" x14ac:dyDescent="0.25">
      <c r="A6" s="7">
        <v>5</v>
      </c>
      <c r="B6" s="8">
        <v>50016</v>
      </c>
      <c r="C6" s="9" t="s">
        <v>17</v>
      </c>
      <c r="D6" s="10" t="s">
        <v>18</v>
      </c>
      <c r="E6" s="11">
        <v>39648</v>
      </c>
      <c r="F6" s="12">
        <v>69.58</v>
      </c>
      <c r="G6" s="16">
        <v>100.01267100000001</v>
      </c>
      <c r="H6" s="14">
        <v>7.0000000000000007E-2</v>
      </c>
      <c r="I6" s="16">
        <f t="shared" si="0"/>
        <v>107.01355797000001</v>
      </c>
      <c r="J6" s="9" t="s">
        <v>11</v>
      </c>
    </row>
    <row r="7" spans="1:10" ht="62.4" x14ac:dyDescent="0.25">
      <c r="A7" s="7">
        <v>6</v>
      </c>
      <c r="B7" s="8">
        <v>50017</v>
      </c>
      <c r="C7" s="9" t="s">
        <v>19</v>
      </c>
      <c r="D7" s="10" t="s">
        <v>20</v>
      </c>
      <c r="E7" s="11">
        <v>39648</v>
      </c>
      <c r="F7" s="12">
        <v>140</v>
      </c>
      <c r="G7" s="16">
        <v>201.24720000000002</v>
      </c>
      <c r="H7" s="14">
        <v>7.0000000000000007E-2</v>
      </c>
      <c r="I7" s="16">
        <f t="shared" si="0"/>
        <v>215.33450400000004</v>
      </c>
      <c r="J7" s="9" t="s">
        <v>11</v>
      </c>
    </row>
    <row r="8" spans="1:10" ht="62.4" x14ac:dyDescent="0.25">
      <c r="A8" s="7">
        <v>7</v>
      </c>
      <c r="B8" s="8">
        <v>50018</v>
      </c>
      <c r="C8" s="9" t="s">
        <v>21</v>
      </c>
      <c r="D8" s="10" t="s">
        <v>22</v>
      </c>
      <c r="E8" s="11">
        <v>39648</v>
      </c>
      <c r="F8" s="12">
        <v>73.83</v>
      </c>
      <c r="G8" s="16">
        <v>95.668437058199999</v>
      </c>
      <c r="H8" s="14">
        <v>7.0000000000000007E-2</v>
      </c>
      <c r="I8" s="16">
        <f t="shared" si="0"/>
        <v>102.365227652274</v>
      </c>
      <c r="J8" s="9" t="s">
        <v>11</v>
      </c>
    </row>
    <row r="9" spans="1:10" ht="62.4" x14ac:dyDescent="0.25">
      <c r="A9" s="7">
        <v>8</v>
      </c>
      <c r="B9" s="8">
        <v>50019</v>
      </c>
      <c r="C9" s="9" t="s">
        <v>23</v>
      </c>
      <c r="D9" s="10" t="s">
        <v>24</v>
      </c>
      <c r="E9" s="11">
        <v>39648</v>
      </c>
      <c r="F9" s="12">
        <v>110.75</v>
      </c>
      <c r="G9" s="16">
        <v>143.50265558729998</v>
      </c>
      <c r="H9" s="14">
        <v>7.0000000000000007E-2</v>
      </c>
      <c r="I9" s="16">
        <f t="shared" si="0"/>
        <v>153.54784147841099</v>
      </c>
      <c r="J9" s="9" t="s">
        <v>11</v>
      </c>
    </row>
    <row r="10" spans="1:10" ht="62.4" x14ac:dyDescent="0.25">
      <c r="A10" s="7">
        <v>9</v>
      </c>
      <c r="B10" s="8">
        <v>50020</v>
      </c>
      <c r="C10" s="9" t="s">
        <v>25</v>
      </c>
      <c r="D10" s="17" t="s">
        <v>26</v>
      </c>
      <c r="E10" s="11">
        <v>39648</v>
      </c>
      <c r="F10" s="12">
        <v>88.55</v>
      </c>
      <c r="G10" s="16">
        <v>116.886</v>
      </c>
      <c r="H10" s="14">
        <v>7.0000000000000007E-2</v>
      </c>
      <c r="I10" s="16">
        <f t="shared" si="0"/>
        <v>125.06801999999999</v>
      </c>
      <c r="J10" s="9" t="s">
        <v>11</v>
      </c>
    </row>
    <row r="11" spans="1:10" ht="62.4" x14ac:dyDescent="0.25">
      <c r="A11" s="7">
        <v>10</v>
      </c>
      <c r="B11" s="8">
        <v>50021</v>
      </c>
      <c r="C11" s="9" t="s">
        <v>27</v>
      </c>
      <c r="D11" s="17" t="s">
        <v>28</v>
      </c>
      <c r="E11" s="11">
        <v>39648</v>
      </c>
      <c r="F11" s="12">
        <v>208.73</v>
      </c>
      <c r="G11" s="16">
        <v>300.03801299999998</v>
      </c>
      <c r="H11" s="14">
        <v>7.0000000000000007E-2</v>
      </c>
      <c r="I11" s="16">
        <v>345</v>
      </c>
      <c r="J11" s="9" t="s">
        <v>11</v>
      </c>
    </row>
    <row r="12" spans="1:10" ht="78" x14ac:dyDescent="0.25">
      <c r="A12" s="7">
        <v>11</v>
      </c>
      <c r="B12" s="8">
        <v>50022</v>
      </c>
      <c r="C12" s="9" t="s">
        <v>29</v>
      </c>
      <c r="D12" s="17" t="s">
        <v>30</v>
      </c>
      <c r="E12" s="11">
        <v>39648</v>
      </c>
      <c r="F12" s="12">
        <v>63.99</v>
      </c>
      <c r="G12" s="16">
        <v>82.912645450439996</v>
      </c>
      <c r="H12" s="14">
        <v>7.0000000000000007E-2</v>
      </c>
      <c r="I12" s="16">
        <f t="shared" si="0"/>
        <v>88.716530631970798</v>
      </c>
      <c r="J12" s="9" t="s">
        <v>11</v>
      </c>
    </row>
    <row r="13" spans="1:10" ht="78" x14ac:dyDescent="0.25">
      <c r="A13" s="7">
        <v>12</v>
      </c>
      <c r="B13" s="8">
        <v>50022</v>
      </c>
      <c r="C13" s="9" t="s">
        <v>31</v>
      </c>
      <c r="D13" s="17" t="s">
        <v>32</v>
      </c>
      <c r="E13" s="11">
        <v>39648</v>
      </c>
      <c r="F13" s="12"/>
      <c r="G13" s="16">
        <v>117.076404</v>
      </c>
      <c r="H13" s="52">
        <v>7.0000000000000007E-2</v>
      </c>
      <c r="I13" s="16">
        <f t="shared" si="0"/>
        <v>125.27175228</v>
      </c>
      <c r="J13" s="54" t="s">
        <v>11</v>
      </c>
    </row>
    <row r="14" spans="1:10" ht="63" customHeight="1" x14ac:dyDescent="0.25">
      <c r="A14" s="7">
        <v>13</v>
      </c>
      <c r="B14" s="8">
        <v>50023</v>
      </c>
      <c r="C14" s="18" t="s">
        <v>33</v>
      </c>
      <c r="D14" s="10" t="s">
        <v>34</v>
      </c>
      <c r="E14" s="11">
        <v>39648</v>
      </c>
      <c r="F14" s="19">
        <v>25.3</v>
      </c>
      <c r="G14" s="16">
        <v>33.396000000000001</v>
      </c>
      <c r="H14" s="52">
        <v>7.0000000000000007E-2</v>
      </c>
      <c r="I14" s="16">
        <f t="shared" si="0"/>
        <v>35.733719999999998</v>
      </c>
      <c r="J14" s="54" t="s">
        <v>11</v>
      </c>
    </row>
    <row r="15" spans="1:10" ht="62.4" x14ac:dyDescent="0.25">
      <c r="A15" s="7">
        <v>14</v>
      </c>
      <c r="B15" s="8">
        <v>50023</v>
      </c>
      <c r="C15" s="18" t="s">
        <v>33</v>
      </c>
      <c r="D15" s="10" t="s">
        <v>35</v>
      </c>
      <c r="E15" s="11">
        <v>39648</v>
      </c>
      <c r="F15" s="12">
        <v>44.28</v>
      </c>
      <c r="G15" s="16">
        <v>58.442999999999998</v>
      </c>
      <c r="H15" s="52">
        <v>7.0000000000000007E-2</v>
      </c>
      <c r="I15" s="16">
        <f t="shared" si="0"/>
        <v>62.534009999999995</v>
      </c>
      <c r="J15" s="54" t="s">
        <v>11</v>
      </c>
    </row>
    <row r="16" spans="1:10" ht="62.4" x14ac:dyDescent="0.25">
      <c r="A16" s="7">
        <v>15</v>
      </c>
      <c r="B16" s="8">
        <v>50023</v>
      </c>
      <c r="C16" s="18" t="s">
        <v>33</v>
      </c>
      <c r="D16" s="10" t="s">
        <v>36</v>
      </c>
      <c r="E16" s="11">
        <v>39648</v>
      </c>
      <c r="F16" s="19">
        <v>101.2</v>
      </c>
      <c r="G16" s="16">
        <v>133.584</v>
      </c>
      <c r="H16" s="52">
        <v>7.0000000000000007E-2</v>
      </c>
      <c r="I16" s="16">
        <f t="shared" si="0"/>
        <v>142.93487999999999</v>
      </c>
      <c r="J16" s="54" t="s">
        <v>11</v>
      </c>
    </row>
    <row r="17" spans="1:10" ht="78" x14ac:dyDescent="0.25">
      <c r="A17" s="7">
        <v>16</v>
      </c>
      <c r="B17" s="8">
        <v>50024</v>
      </c>
      <c r="C17" s="9" t="s">
        <v>37</v>
      </c>
      <c r="D17" s="17" t="s">
        <v>38</v>
      </c>
      <c r="E17" s="11">
        <v>39648</v>
      </c>
      <c r="F17" s="19">
        <v>227.7</v>
      </c>
      <c r="G17" s="16">
        <v>687</v>
      </c>
      <c r="H17" s="52">
        <v>7.0000000000000007E-2</v>
      </c>
      <c r="I17" s="16">
        <v>735</v>
      </c>
      <c r="J17" s="54" t="s">
        <v>11</v>
      </c>
    </row>
    <row r="18" spans="1:10" ht="78" x14ac:dyDescent="0.25">
      <c r="A18" s="7">
        <v>17</v>
      </c>
      <c r="B18" s="8">
        <v>50025</v>
      </c>
      <c r="C18" s="9" t="s">
        <v>39</v>
      </c>
      <c r="D18" s="17" t="s">
        <v>38</v>
      </c>
      <c r="E18" s="11">
        <v>39648</v>
      </c>
      <c r="F18" s="12">
        <v>265.64999999999998</v>
      </c>
      <c r="G18" s="16">
        <v>381.86656199999999</v>
      </c>
      <c r="H18" s="52">
        <v>7.0000000000000007E-2</v>
      </c>
      <c r="I18" s="16">
        <v>785</v>
      </c>
      <c r="J18" s="54" t="s">
        <v>11</v>
      </c>
    </row>
    <row r="19" spans="1:10" ht="63" customHeight="1" x14ac:dyDescent="0.25">
      <c r="A19" s="7">
        <v>18</v>
      </c>
      <c r="B19" s="8">
        <v>50026</v>
      </c>
      <c r="C19" s="9" t="s">
        <v>40</v>
      </c>
      <c r="D19" s="10" t="s">
        <v>41</v>
      </c>
      <c r="E19" s="11">
        <v>39648</v>
      </c>
      <c r="F19" s="12">
        <v>98.44</v>
      </c>
      <c r="G19" s="16">
        <v>127.55791607760001</v>
      </c>
      <c r="H19" s="52">
        <v>7.0000000000000007E-2</v>
      </c>
      <c r="I19" s="16">
        <f t="shared" si="0"/>
        <v>136.486970203032</v>
      </c>
      <c r="J19" s="54" t="s">
        <v>11</v>
      </c>
    </row>
    <row r="20" spans="1:10" ht="72.75" customHeight="1" x14ac:dyDescent="0.25">
      <c r="A20" s="7">
        <v>19</v>
      </c>
      <c r="B20" s="8">
        <v>50026</v>
      </c>
      <c r="C20" s="9" t="s">
        <v>40</v>
      </c>
      <c r="D20" s="10" t="s">
        <v>42</v>
      </c>
      <c r="E20" s="11">
        <v>39648</v>
      </c>
      <c r="F20" s="12">
        <v>196.88</v>
      </c>
      <c r="G20" s="16">
        <v>240.154224</v>
      </c>
      <c r="H20" s="52">
        <v>7.0000000000000007E-2</v>
      </c>
      <c r="I20" s="16">
        <f t="shared" si="0"/>
        <v>256.96501968000001</v>
      </c>
      <c r="J20" s="54" t="s">
        <v>11</v>
      </c>
    </row>
    <row r="21" spans="1:10" ht="85.5" customHeight="1" x14ac:dyDescent="0.25">
      <c r="A21" s="7">
        <v>20</v>
      </c>
      <c r="B21" s="8">
        <v>50027</v>
      </c>
      <c r="C21" s="9" t="s">
        <v>43</v>
      </c>
      <c r="D21" s="17" t="s">
        <v>44</v>
      </c>
      <c r="E21" s="11">
        <v>39648</v>
      </c>
      <c r="F21" s="12">
        <v>316.25</v>
      </c>
      <c r="G21" s="16">
        <v>454.60305</v>
      </c>
      <c r="H21" s="52">
        <v>7.0000000000000007E-2</v>
      </c>
      <c r="I21" s="16">
        <v>770</v>
      </c>
      <c r="J21" s="54" t="s">
        <v>11</v>
      </c>
    </row>
    <row r="22" spans="1:10" ht="88.5" customHeight="1" x14ac:dyDescent="0.25">
      <c r="A22" s="7">
        <v>21</v>
      </c>
      <c r="B22" s="8">
        <v>50028</v>
      </c>
      <c r="C22" s="9" t="s">
        <v>45</v>
      </c>
      <c r="D22" s="17" t="s">
        <v>44</v>
      </c>
      <c r="E22" s="11">
        <v>39648</v>
      </c>
      <c r="F22" s="12">
        <v>442.75</v>
      </c>
      <c r="G22" s="16">
        <v>636.44426999999996</v>
      </c>
      <c r="H22" s="52">
        <v>7.0000000000000007E-2</v>
      </c>
      <c r="I22" s="16">
        <v>1017.5</v>
      </c>
      <c r="J22" s="54" t="s">
        <v>11</v>
      </c>
    </row>
    <row r="23" spans="1:10" ht="62.4" x14ac:dyDescent="0.25">
      <c r="A23" s="7">
        <v>22</v>
      </c>
      <c r="B23" s="8">
        <v>50034</v>
      </c>
      <c r="C23" s="9" t="s">
        <v>46</v>
      </c>
      <c r="D23" s="17" t="s">
        <v>44</v>
      </c>
      <c r="E23" s="11">
        <v>39648</v>
      </c>
      <c r="F23" s="19">
        <v>581.9</v>
      </c>
      <c r="G23" s="16">
        <v>836.46961199999998</v>
      </c>
      <c r="H23" s="52">
        <v>7.0000000000000007E-2</v>
      </c>
      <c r="I23" s="16">
        <f t="shared" si="0"/>
        <v>895.02248483999995</v>
      </c>
      <c r="J23" s="54" t="s">
        <v>11</v>
      </c>
    </row>
    <row r="24" spans="1:10" ht="62.4" x14ac:dyDescent="0.25">
      <c r="A24" s="7">
        <v>23</v>
      </c>
      <c r="B24" s="8">
        <v>50035</v>
      </c>
      <c r="C24" s="9" t="s">
        <v>47</v>
      </c>
      <c r="D24" s="17" t="s">
        <v>44</v>
      </c>
      <c r="E24" s="11">
        <v>39648</v>
      </c>
      <c r="F24" s="12">
        <v>347.88</v>
      </c>
      <c r="G24" s="16">
        <v>500.06335499999994</v>
      </c>
      <c r="H24" s="52">
        <v>7.0000000000000007E-2</v>
      </c>
      <c r="I24" s="16">
        <f t="shared" si="0"/>
        <v>535.06778984999994</v>
      </c>
      <c r="J24" s="54" t="s">
        <v>11</v>
      </c>
    </row>
    <row r="25" spans="1:10" ht="62.4" x14ac:dyDescent="0.25">
      <c r="A25" s="7">
        <v>24</v>
      </c>
      <c r="B25" s="8">
        <v>50038</v>
      </c>
      <c r="C25" s="9" t="s">
        <v>48</v>
      </c>
      <c r="D25" s="17" t="s">
        <v>49</v>
      </c>
      <c r="E25" s="11">
        <v>39648</v>
      </c>
      <c r="F25" s="12">
        <v>50.45</v>
      </c>
      <c r="G25" s="13">
        <v>61.538910000000001</v>
      </c>
      <c r="H25" s="52">
        <v>7.0000000000000007E-2</v>
      </c>
      <c r="I25" s="16">
        <f t="shared" si="0"/>
        <v>65.846633699999998</v>
      </c>
      <c r="J25" s="54" t="s">
        <v>11</v>
      </c>
    </row>
    <row r="26" spans="1:10" ht="62.4" x14ac:dyDescent="0.25">
      <c r="A26" s="7">
        <v>25</v>
      </c>
      <c r="B26" s="8">
        <v>50039</v>
      </c>
      <c r="C26" s="9" t="s">
        <v>50</v>
      </c>
      <c r="D26" s="17" t="s">
        <v>49</v>
      </c>
      <c r="E26" s="11">
        <v>39648</v>
      </c>
      <c r="F26" s="12">
        <v>81.209999999999994</v>
      </c>
      <c r="G26" s="13">
        <v>99.063617399999998</v>
      </c>
      <c r="H26" s="52">
        <v>7.0000000000000007E-2</v>
      </c>
      <c r="I26" s="16">
        <f t="shared" si="0"/>
        <v>105.998070618</v>
      </c>
      <c r="J26" s="54" t="s">
        <v>11</v>
      </c>
    </row>
    <row r="27" spans="1:10" ht="62.4" x14ac:dyDescent="0.25">
      <c r="A27" s="7">
        <v>26</v>
      </c>
      <c r="B27" s="8">
        <v>50041</v>
      </c>
      <c r="C27" s="9" t="s">
        <v>51</v>
      </c>
      <c r="D27" s="17" t="s">
        <v>52</v>
      </c>
      <c r="E27" s="11">
        <v>39648</v>
      </c>
      <c r="F27" s="12">
        <v>566.03</v>
      </c>
      <c r="G27" s="16">
        <v>733.45801744619996</v>
      </c>
      <c r="H27" s="52">
        <v>7.0000000000000007E-2</v>
      </c>
      <c r="I27" s="16">
        <f t="shared" si="0"/>
        <v>784.80007866743392</v>
      </c>
      <c r="J27" s="54" t="s">
        <v>11</v>
      </c>
    </row>
    <row r="28" spans="1:10" ht="62.4" x14ac:dyDescent="0.25">
      <c r="A28" s="7">
        <v>27</v>
      </c>
      <c r="B28" s="8">
        <v>50042</v>
      </c>
      <c r="C28" s="9" t="s">
        <v>53</v>
      </c>
      <c r="D28" s="10" t="s">
        <v>49</v>
      </c>
      <c r="E28" s="11">
        <v>39648</v>
      </c>
      <c r="F28" s="19">
        <v>101.2</v>
      </c>
      <c r="G28" s="16">
        <v>145.47297600000002</v>
      </c>
      <c r="H28" s="52">
        <v>7.0000000000000007E-2</v>
      </c>
      <c r="I28" s="16">
        <f t="shared" si="0"/>
        <v>155.65608432000002</v>
      </c>
      <c r="J28" s="54" t="s">
        <v>11</v>
      </c>
    </row>
    <row r="29" spans="1:10" ht="62.4" x14ac:dyDescent="0.25">
      <c r="A29" s="7">
        <v>28</v>
      </c>
      <c r="B29" s="8">
        <v>50042</v>
      </c>
      <c r="C29" s="9" t="s">
        <v>53</v>
      </c>
      <c r="D29" s="10" t="s">
        <v>54</v>
      </c>
      <c r="E29" s="11">
        <v>39648</v>
      </c>
      <c r="F29" s="12">
        <v>465.52</v>
      </c>
      <c r="G29" s="16">
        <v>669.17568959999994</v>
      </c>
      <c r="H29" s="52">
        <v>7.0000000000000007E-2</v>
      </c>
      <c r="I29" s="16">
        <f t="shared" si="0"/>
        <v>716.01798787199994</v>
      </c>
      <c r="J29" s="54" t="s">
        <v>11</v>
      </c>
    </row>
    <row r="30" spans="1:10" ht="62.4" x14ac:dyDescent="0.25">
      <c r="A30" s="7">
        <v>29</v>
      </c>
      <c r="B30" s="8">
        <v>50043</v>
      </c>
      <c r="C30" s="9" t="s">
        <v>55</v>
      </c>
      <c r="D30" s="17" t="s">
        <v>56</v>
      </c>
      <c r="E30" s="11">
        <v>39648</v>
      </c>
      <c r="F30" s="12">
        <v>615.25</v>
      </c>
      <c r="G30" s="16">
        <v>750.48194999999998</v>
      </c>
      <c r="H30" s="52">
        <v>7.0000000000000007E-2</v>
      </c>
      <c r="I30" s="16">
        <f t="shared" si="0"/>
        <v>803.01568650000002</v>
      </c>
      <c r="J30" s="54" t="s">
        <v>11</v>
      </c>
    </row>
    <row r="31" spans="1:10" ht="62.4" x14ac:dyDescent="0.25">
      <c r="A31" s="7">
        <v>30</v>
      </c>
      <c r="B31" s="8">
        <v>50045</v>
      </c>
      <c r="C31" s="9" t="s">
        <v>57</v>
      </c>
      <c r="D31" s="10" t="s">
        <v>58</v>
      </c>
      <c r="E31" s="11">
        <v>39648</v>
      </c>
      <c r="F31" s="19">
        <v>1518</v>
      </c>
      <c r="G31" s="16">
        <v>2003.76</v>
      </c>
      <c r="H31" s="52">
        <v>7.0000000000000007E-2</v>
      </c>
      <c r="I31" s="16">
        <f t="shared" si="0"/>
        <v>2144.0232000000001</v>
      </c>
      <c r="J31" s="54" t="s">
        <v>11</v>
      </c>
    </row>
    <row r="32" spans="1:10" ht="63" customHeight="1" x14ac:dyDescent="0.25">
      <c r="A32" s="7">
        <v>31</v>
      </c>
      <c r="B32" s="8">
        <v>50046</v>
      </c>
      <c r="C32" s="9" t="s">
        <v>59</v>
      </c>
      <c r="D32" s="10" t="s">
        <v>60</v>
      </c>
      <c r="E32" s="11">
        <v>39648</v>
      </c>
      <c r="F32" s="12">
        <v>948.75</v>
      </c>
      <c r="G32" s="16">
        <v>1252.3499999999999</v>
      </c>
      <c r="H32" s="52">
        <v>7.0000000000000007E-2</v>
      </c>
      <c r="I32" s="16">
        <f t="shared" si="0"/>
        <v>1340.0145</v>
      </c>
      <c r="J32" s="54" t="s">
        <v>11</v>
      </c>
    </row>
    <row r="33" spans="1:10" ht="62.4" x14ac:dyDescent="0.25">
      <c r="A33" s="7">
        <v>32</v>
      </c>
      <c r="B33" s="8">
        <v>50046</v>
      </c>
      <c r="C33" s="9" t="s">
        <v>59</v>
      </c>
      <c r="D33" s="10" t="s">
        <v>61</v>
      </c>
      <c r="E33" s="11">
        <v>39648</v>
      </c>
      <c r="F33" s="19">
        <v>1897.5</v>
      </c>
      <c r="G33" s="16">
        <v>2504.6999999999998</v>
      </c>
      <c r="H33" s="52">
        <v>7.0000000000000007E-2</v>
      </c>
      <c r="I33" s="16">
        <f t="shared" si="0"/>
        <v>2680.029</v>
      </c>
      <c r="J33" s="54" t="s">
        <v>11</v>
      </c>
    </row>
    <row r="34" spans="1:10" ht="62.4" x14ac:dyDescent="0.25">
      <c r="A34" s="7">
        <v>33</v>
      </c>
      <c r="B34" s="8">
        <v>50047</v>
      </c>
      <c r="C34" s="9" t="s">
        <v>62</v>
      </c>
      <c r="D34" s="10" t="s">
        <v>13</v>
      </c>
      <c r="E34" s="11">
        <v>39648</v>
      </c>
      <c r="F34" s="12">
        <v>280.83</v>
      </c>
      <c r="G34" s="16">
        <v>370.69560000000001</v>
      </c>
      <c r="H34" s="52">
        <v>7.0000000000000007E-2</v>
      </c>
      <c r="I34" s="16">
        <f t="shared" ref="I34:I65" si="1">+G34*H34+G34</f>
        <v>396.64429200000001</v>
      </c>
      <c r="J34" s="54" t="s">
        <v>11</v>
      </c>
    </row>
    <row r="35" spans="1:10" ht="62.4" x14ac:dyDescent="0.25">
      <c r="A35" s="7">
        <v>34</v>
      </c>
      <c r="B35" s="8">
        <v>50048</v>
      </c>
      <c r="C35" s="9" t="s">
        <v>63</v>
      </c>
      <c r="D35" s="10" t="s">
        <v>64</v>
      </c>
      <c r="E35" s="11">
        <v>39648</v>
      </c>
      <c r="F35" s="12">
        <v>295.32</v>
      </c>
      <c r="G35" s="16">
        <v>382.67374823279999</v>
      </c>
      <c r="H35" s="52">
        <v>7.0000000000000007E-2</v>
      </c>
      <c r="I35" s="16">
        <f t="shared" si="1"/>
        <v>409.460910609096</v>
      </c>
      <c r="J35" s="54" t="s">
        <v>11</v>
      </c>
    </row>
    <row r="36" spans="1:10" ht="62.4" x14ac:dyDescent="0.25">
      <c r="A36" s="7">
        <v>35</v>
      </c>
      <c r="B36" s="8">
        <v>50049</v>
      </c>
      <c r="C36" s="9" t="s">
        <v>65</v>
      </c>
      <c r="D36" s="10" t="s">
        <v>64</v>
      </c>
      <c r="E36" s="11">
        <v>39648</v>
      </c>
      <c r="F36" s="12">
        <v>381.46</v>
      </c>
      <c r="G36" s="16">
        <v>494.28692480069998</v>
      </c>
      <c r="H36" s="52">
        <v>7.0000000000000007E-2</v>
      </c>
      <c r="I36" s="16">
        <f t="shared" si="1"/>
        <v>528.88700953674902</v>
      </c>
      <c r="J36" s="54" t="s">
        <v>11</v>
      </c>
    </row>
    <row r="37" spans="1:10" ht="62.4" x14ac:dyDescent="0.25">
      <c r="A37" s="7">
        <v>36</v>
      </c>
      <c r="B37" s="8">
        <v>50055</v>
      </c>
      <c r="C37" s="9" t="s">
        <v>66</v>
      </c>
      <c r="D37" s="10" t="s">
        <v>60</v>
      </c>
      <c r="E37" s="11">
        <v>39648</v>
      </c>
      <c r="F37" s="12">
        <v>73.83</v>
      </c>
      <c r="G37" s="16">
        <v>90.057834</v>
      </c>
      <c r="H37" s="52">
        <v>7.0000000000000007E-2</v>
      </c>
      <c r="I37" s="16">
        <f t="shared" si="1"/>
        <v>96.361882379999997</v>
      </c>
      <c r="J37" s="54" t="s">
        <v>11</v>
      </c>
    </row>
    <row r="38" spans="1:10" ht="62.4" x14ac:dyDescent="0.25">
      <c r="A38" s="7">
        <v>37</v>
      </c>
      <c r="B38" s="8">
        <v>50055</v>
      </c>
      <c r="C38" s="9" t="s">
        <v>66</v>
      </c>
      <c r="D38" s="10" t="s">
        <v>67</v>
      </c>
      <c r="E38" s="11">
        <v>39648</v>
      </c>
      <c r="F38" s="19">
        <v>116.9</v>
      </c>
      <c r="G38" s="16">
        <v>142.59157049999999</v>
      </c>
      <c r="H38" s="52">
        <v>7.0000000000000007E-2</v>
      </c>
      <c r="I38" s="16">
        <f t="shared" si="1"/>
        <v>152.57298043499998</v>
      </c>
      <c r="J38" s="54" t="s">
        <v>11</v>
      </c>
    </row>
    <row r="39" spans="1:10" ht="62.4" x14ac:dyDescent="0.25">
      <c r="A39" s="7">
        <v>38</v>
      </c>
      <c r="B39" s="8">
        <v>50056</v>
      </c>
      <c r="C39" s="9" t="s">
        <v>68</v>
      </c>
      <c r="D39" s="10" t="s">
        <v>69</v>
      </c>
      <c r="E39" s="11">
        <v>39648</v>
      </c>
      <c r="F39" s="12">
        <v>120.59</v>
      </c>
      <c r="G39" s="16">
        <v>147.09446219999998</v>
      </c>
      <c r="H39" s="52">
        <v>7.0000000000000007E-2</v>
      </c>
      <c r="I39" s="16">
        <f t="shared" si="1"/>
        <v>157.39107455399997</v>
      </c>
      <c r="J39" s="54" t="s">
        <v>11</v>
      </c>
    </row>
    <row r="40" spans="1:10" ht="62.4" x14ac:dyDescent="0.25">
      <c r="A40" s="7">
        <v>39</v>
      </c>
      <c r="B40" s="8">
        <v>50057</v>
      </c>
      <c r="C40" s="9" t="s">
        <v>70</v>
      </c>
      <c r="D40" s="10" t="s">
        <v>71</v>
      </c>
      <c r="E40" s="11">
        <v>39648</v>
      </c>
      <c r="F40" s="12">
        <v>316.25</v>
      </c>
      <c r="G40" s="16">
        <v>454.60305</v>
      </c>
      <c r="H40" s="52">
        <v>7.0000000000000007E-2</v>
      </c>
      <c r="I40" s="16">
        <f t="shared" si="1"/>
        <v>486.42526350000003</v>
      </c>
      <c r="J40" s="54" t="s">
        <v>11</v>
      </c>
    </row>
    <row r="41" spans="1:10" ht="62.4" x14ac:dyDescent="0.25">
      <c r="A41" s="7">
        <v>40</v>
      </c>
      <c r="B41" s="8">
        <v>50057</v>
      </c>
      <c r="C41" s="9" t="s">
        <v>72</v>
      </c>
      <c r="D41" s="10" t="s">
        <v>73</v>
      </c>
      <c r="E41" s="11">
        <v>39648</v>
      </c>
      <c r="F41" s="12">
        <v>442.75</v>
      </c>
      <c r="G41" s="16">
        <v>636.44426999999996</v>
      </c>
      <c r="H41" s="52">
        <v>7.0000000000000007E-2</v>
      </c>
      <c r="I41" s="16">
        <f t="shared" si="1"/>
        <v>680.9953688999999</v>
      </c>
      <c r="J41" s="54" t="s">
        <v>11</v>
      </c>
    </row>
    <row r="42" spans="1:10" ht="62.4" x14ac:dyDescent="0.25">
      <c r="A42" s="7">
        <v>41</v>
      </c>
      <c r="B42" s="8">
        <v>50059</v>
      </c>
      <c r="C42" s="9" t="s">
        <v>74</v>
      </c>
      <c r="D42" s="10" t="s">
        <v>13</v>
      </c>
      <c r="E42" s="11">
        <v>39648</v>
      </c>
      <c r="F42" s="12">
        <v>189.75</v>
      </c>
      <c r="G42" s="16">
        <v>272.76183000000003</v>
      </c>
      <c r="H42" s="52">
        <v>7.0000000000000007E-2</v>
      </c>
      <c r="I42" s="16">
        <f t="shared" si="1"/>
        <v>291.85515810000004</v>
      </c>
      <c r="J42" s="54" t="s">
        <v>11</v>
      </c>
    </row>
    <row r="43" spans="1:10" ht="62.4" x14ac:dyDescent="0.25">
      <c r="A43" s="7">
        <v>42</v>
      </c>
      <c r="B43" s="8">
        <v>50060</v>
      </c>
      <c r="C43" s="9" t="s">
        <v>75</v>
      </c>
      <c r="D43" s="10" t="s">
        <v>24</v>
      </c>
      <c r="E43" s="11">
        <v>39648</v>
      </c>
      <c r="F43" s="12">
        <v>221.38</v>
      </c>
      <c r="G43" s="16">
        <v>318.22213499999998</v>
      </c>
      <c r="H43" s="52">
        <v>7.0000000000000007E-2</v>
      </c>
      <c r="I43" s="16">
        <f t="shared" si="1"/>
        <v>340.49768444999995</v>
      </c>
      <c r="J43" s="54" t="s">
        <v>11</v>
      </c>
    </row>
    <row r="44" spans="1:10" ht="62.4" x14ac:dyDescent="0.25">
      <c r="A44" s="7">
        <v>43</v>
      </c>
      <c r="B44" s="8">
        <v>50061</v>
      </c>
      <c r="C44" s="9" t="s">
        <v>76</v>
      </c>
      <c r="D44" s="10" t="s">
        <v>18</v>
      </c>
      <c r="E44" s="11">
        <v>39648</v>
      </c>
      <c r="F44" s="19">
        <v>379.5</v>
      </c>
      <c r="G44" s="16">
        <v>545.52366000000006</v>
      </c>
      <c r="H44" s="52">
        <v>7.0000000000000007E-2</v>
      </c>
      <c r="I44" s="16">
        <f t="shared" si="1"/>
        <v>583.71031620000008</v>
      </c>
      <c r="J44" s="54" t="s">
        <v>11</v>
      </c>
    </row>
    <row r="45" spans="1:10" ht="62.4" x14ac:dyDescent="0.25">
      <c r="A45" s="7">
        <v>44</v>
      </c>
      <c r="B45" s="8">
        <v>50062</v>
      </c>
      <c r="C45" s="9" t="s">
        <v>77</v>
      </c>
      <c r="D45" s="10" t="s">
        <v>20</v>
      </c>
      <c r="E45" s="11">
        <v>39648</v>
      </c>
      <c r="F45" s="12">
        <v>709.67</v>
      </c>
      <c r="G45" s="16">
        <v>1020.1292441999999</v>
      </c>
      <c r="H45" s="52">
        <v>7.0000000000000007E-2</v>
      </c>
      <c r="I45" s="16">
        <f t="shared" si="1"/>
        <v>1091.5382912939999</v>
      </c>
      <c r="J45" s="54" t="s">
        <v>11</v>
      </c>
    </row>
    <row r="46" spans="1:10" ht="62.4" x14ac:dyDescent="0.25">
      <c r="A46" s="7">
        <v>45</v>
      </c>
      <c r="B46" s="8">
        <v>50063</v>
      </c>
      <c r="C46" s="9" t="s">
        <v>78</v>
      </c>
      <c r="D46" s="10" t="s">
        <v>20</v>
      </c>
      <c r="E46" s="11">
        <v>39648</v>
      </c>
      <c r="F46" s="12">
        <v>1354.82</v>
      </c>
      <c r="G46" s="16">
        <v>1947.5194662000004</v>
      </c>
      <c r="H46" s="52">
        <v>7.0000000000000007E-2</v>
      </c>
      <c r="I46" s="16">
        <f t="shared" si="1"/>
        <v>2083.8458288340003</v>
      </c>
      <c r="J46" s="54" t="s">
        <v>11</v>
      </c>
    </row>
    <row r="47" spans="1:10" ht="93.75" customHeight="1" x14ac:dyDescent="0.25">
      <c r="A47" s="7">
        <v>46</v>
      </c>
      <c r="B47" s="8">
        <v>50064</v>
      </c>
      <c r="C47" s="9" t="s">
        <v>79</v>
      </c>
      <c r="D47" s="10" t="s">
        <v>80</v>
      </c>
      <c r="E47" s="11">
        <v>39648</v>
      </c>
      <c r="F47" s="12">
        <v>86.14</v>
      </c>
      <c r="G47" s="16">
        <v>111.6131765679</v>
      </c>
      <c r="H47" s="52">
        <v>7.0000000000000007E-2</v>
      </c>
      <c r="I47" s="16">
        <f t="shared" si="1"/>
        <v>119.426098927653</v>
      </c>
      <c r="J47" s="54" t="s">
        <v>11</v>
      </c>
    </row>
    <row r="48" spans="1:10" ht="98.25" customHeight="1" x14ac:dyDescent="0.25">
      <c r="A48" s="7">
        <v>47</v>
      </c>
      <c r="B48" s="8">
        <v>50064</v>
      </c>
      <c r="C48" s="9" t="s">
        <v>81</v>
      </c>
      <c r="D48" s="10" t="s">
        <v>82</v>
      </c>
      <c r="E48" s="11">
        <v>39648</v>
      </c>
      <c r="F48" s="12">
        <v>237.49</v>
      </c>
      <c r="G48" s="16">
        <v>307.73347253720999</v>
      </c>
      <c r="H48" s="52">
        <v>7.0000000000000007E-2</v>
      </c>
      <c r="I48" s="16">
        <f t="shared" si="1"/>
        <v>329.27481561481471</v>
      </c>
      <c r="J48" s="54" t="s">
        <v>11</v>
      </c>
    </row>
    <row r="49" spans="1:10" ht="93.6" x14ac:dyDescent="0.25">
      <c r="A49" s="7">
        <v>48</v>
      </c>
      <c r="B49" s="8">
        <v>50065</v>
      </c>
      <c r="C49" s="9" t="s">
        <v>83</v>
      </c>
      <c r="D49" s="10" t="s">
        <v>80</v>
      </c>
      <c r="E49" s="11">
        <v>39648</v>
      </c>
      <c r="F49" s="12">
        <v>86.14</v>
      </c>
      <c r="G49" s="16">
        <v>111.6131765679</v>
      </c>
      <c r="H49" s="52">
        <v>7.0000000000000007E-2</v>
      </c>
      <c r="I49" s="16">
        <f t="shared" si="1"/>
        <v>119.426098927653</v>
      </c>
      <c r="J49" s="54" t="s">
        <v>11</v>
      </c>
    </row>
    <row r="50" spans="1:10" ht="93.6" x14ac:dyDescent="0.25">
      <c r="A50" s="7">
        <v>49</v>
      </c>
      <c r="B50" s="8">
        <v>50065</v>
      </c>
      <c r="C50" s="9" t="s">
        <v>83</v>
      </c>
      <c r="D50" s="10" t="s">
        <v>84</v>
      </c>
      <c r="E50" s="11">
        <v>39648</v>
      </c>
      <c r="F50" s="12"/>
      <c r="G50" s="16">
        <v>302.5104</v>
      </c>
      <c r="H50" s="52">
        <v>7.0000000000000007E-2</v>
      </c>
      <c r="I50" s="16">
        <f t="shared" si="1"/>
        <v>323.686128</v>
      </c>
      <c r="J50" s="54" t="s">
        <v>11</v>
      </c>
    </row>
    <row r="51" spans="1:10" ht="62.4" x14ac:dyDescent="0.25">
      <c r="A51" s="7">
        <v>50</v>
      </c>
      <c r="B51" s="8">
        <v>50066</v>
      </c>
      <c r="C51" s="9" t="s">
        <v>85</v>
      </c>
      <c r="D51" s="10" t="s">
        <v>86</v>
      </c>
      <c r="E51" s="11">
        <v>39648</v>
      </c>
      <c r="F51" s="12">
        <v>113.85</v>
      </c>
      <c r="G51" s="16">
        <v>163.65709799999999</v>
      </c>
      <c r="H51" s="52">
        <v>7.0000000000000007E-2</v>
      </c>
      <c r="I51" s="16">
        <f t="shared" si="1"/>
        <v>175.11309485999999</v>
      </c>
      <c r="J51" s="54" t="s">
        <v>11</v>
      </c>
    </row>
    <row r="52" spans="1:10" ht="62.4" x14ac:dyDescent="0.25">
      <c r="A52" s="7">
        <v>51</v>
      </c>
      <c r="B52" s="8">
        <v>50067</v>
      </c>
      <c r="C52" s="9" t="s">
        <v>87</v>
      </c>
      <c r="D52" s="10" t="s">
        <v>88</v>
      </c>
      <c r="E52" s="11">
        <v>39648</v>
      </c>
      <c r="F52" s="19">
        <v>253</v>
      </c>
      <c r="G52" s="16">
        <v>333.96000000000004</v>
      </c>
      <c r="H52" s="52">
        <v>7.0000000000000007E-2</v>
      </c>
      <c r="I52" s="16">
        <f t="shared" si="1"/>
        <v>357.33720000000005</v>
      </c>
      <c r="J52" s="54" t="s">
        <v>11</v>
      </c>
    </row>
    <row r="53" spans="1:10" ht="62.4" x14ac:dyDescent="0.25">
      <c r="A53" s="7">
        <v>52</v>
      </c>
      <c r="B53" s="8">
        <v>50068</v>
      </c>
      <c r="C53" s="9" t="s">
        <v>89</v>
      </c>
      <c r="D53" s="10" t="s">
        <v>90</v>
      </c>
      <c r="E53" s="11">
        <v>39648</v>
      </c>
      <c r="F53" s="19">
        <v>253</v>
      </c>
      <c r="G53" s="16">
        <v>363.68243999999999</v>
      </c>
      <c r="H53" s="52">
        <v>7.0000000000000007E-2</v>
      </c>
      <c r="I53" s="16">
        <f t="shared" si="1"/>
        <v>389.14021079999998</v>
      </c>
      <c r="J53" s="54" t="s">
        <v>11</v>
      </c>
    </row>
    <row r="54" spans="1:10" ht="62.4" x14ac:dyDescent="0.25">
      <c r="A54" s="7">
        <v>53</v>
      </c>
      <c r="B54" s="8">
        <v>50069</v>
      </c>
      <c r="C54" s="9" t="s">
        <v>91</v>
      </c>
      <c r="D54" s="10" t="s">
        <v>88</v>
      </c>
      <c r="E54" s="11">
        <v>39648</v>
      </c>
      <c r="F54" s="12">
        <v>86.14</v>
      </c>
      <c r="G54" s="16">
        <v>105.07</v>
      </c>
      <c r="H54" s="52">
        <v>7.0000000000000007E-2</v>
      </c>
      <c r="I54" s="16">
        <f t="shared" si="1"/>
        <v>112.42489999999999</v>
      </c>
      <c r="J54" s="54" t="s">
        <v>11</v>
      </c>
    </row>
    <row r="55" spans="1:10" ht="62.4" x14ac:dyDescent="0.25">
      <c r="A55" s="7">
        <v>54</v>
      </c>
      <c r="B55" s="8">
        <v>50070</v>
      </c>
      <c r="C55" s="9" t="s">
        <v>92</v>
      </c>
      <c r="D55" s="10" t="s">
        <v>88</v>
      </c>
      <c r="E55" s="11">
        <v>39648</v>
      </c>
      <c r="F55" s="12">
        <v>141.51</v>
      </c>
      <c r="G55" s="16">
        <v>172.61</v>
      </c>
      <c r="H55" s="52">
        <v>7.0000000000000007E-2</v>
      </c>
      <c r="I55" s="16">
        <f t="shared" si="1"/>
        <v>184.6927</v>
      </c>
      <c r="J55" s="54" t="s">
        <v>11</v>
      </c>
    </row>
    <row r="56" spans="1:10" ht="62.4" x14ac:dyDescent="0.25">
      <c r="A56" s="7">
        <v>55</v>
      </c>
      <c r="B56" s="8">
        <v>50073</v>
      </c>
      <c r="C56" s="20" t="s">
        <v>93</v>
      </c>
      <c r="D56" s="17" t="s">
        <v>64</v>
      </c>
      <c r="E56" s="11">
        <v>39648</v>
      </c>
      <c r="F56" s="12">
        <v>495.88</v>
      </c>
      <c r="G56" s="16">
        <v>712.81758240000011</v>
      </c>
      <c r="H56" s="52">
        <v>7.0000000000000007E-2</v>
      </c>
      <c r="I56" s="16">
        <f t="shared" si="1"/>
        <v>762.71481316800009</v>
      </c>
      <c r="J56" s="54" t="s">
        <v>11</v>
      </c>
    </row>
    <row r="57" spans="1:10" ht="62.4" x14ac:dyDescent="0.25">
      <c r="A57" s="7">
        <v>56</v>
      </c>
      <c r="B57" s="8">
        <v>50074</v>
      </c>
      <c r="C57" s="18" t="s">
        <v>94</v>
      </c>
      <c r="D57" s="17" t="s">
        <v>64</v>
      </c>
      <c r="E57" s="11">
        <v>39648</v>
      </c>
      <c r="F57" s="19">
        <v>809.6</v>
      </c>
      <c r="G57" s="16">
        <v>1163.7838080000001</v>
      </c>
      <c r="H57" s="52">
        <v>7.0000000000000007E-2</v>
      </c>
      <c r="I57" s="16">
        <f t="shared" si="1"/>
        <v>1245.2486745600002</v>
      </c>
      <c r="J57" s="54" t="s">
        <v>11</v>
      </c>
    </row>
    <row r="58" spans="1:10" ht="62.4" x14ac:dyDescent="0.25">
      <c r="A58" s="7">
        <v>57</v>
      </c>
      <c r="B58" s="8">
        <v>50075</v>
      </c>
      <c r="C58" s="18" t="s">
        <v>95</v>
      </c>
      <c r="D58" s="10" t="s">
        <v>64</v>
      </c>
      <c r="E58" s="11">
        <v>39648</v>
      </c>
      <c r="F58" s="12">
        <v>619.85</v>
      </c>
      <c r="G58" s="16">
        <v>891.02197799999999</v>
      </c>
      <c r="H58" s="52">
        <v>7.0000000000000007E-2</v>
      </c>
      <c r="I58" s="16">
        <f t="shared" si="1"/>
        <v>953.39351646</v>
      </c>
      <c r="J58" s="54" t="s">
        <v>11</v>
      </c>
    </row>
    <row r="59" spans="1:10" ht="62.4" x14ac:dyDescent="0.25">
      <c r="A59" s="7">
        <v>58</v>
      </c>
      <c r="B59" s="8">
        <v>50076</v>
      </c>
      <c r="C59" s="18" t="s">
        <v>96</v>
      </c>
      <c r="D59" s="17" t="s">
        <v>64</v>
      </c>
      <c r="E59" s="11">
        <v>39648</v>
      </c>
      <c r="F59" s="12">
        <v>1030.98</v>
      </c>
      <c r="G59" s="16">
        <v>1482.0059429999999</v>
      </c>
      <c r="H59" s="52">
        <v>7.0000000000000007E-2</v>
      </c>
      <c r="I59" s="16">
        <f t="shared" si="1"/>
        <v>1585.7463590099999</v>
      </c>
      <c r="J59" s="54" t="s">
        <v>11</v>
      </c>
    </row>
    <row r="60" spans="1:10" ht="62.4" x14ac:dyDescent="0.25">
      <c r="A60" s="7">
        <v>59</v>
      </c>
      <c r="B60" s="8">
        <v>50078</v>
      </c>
      <c r="C60" s="9" t="s">
        <v>97</v>
      </c>
      <c r="D60" s="17" t="s">
        <v>44</v>
      </c>
      <c r="E60" s="11">
        <v>39648</v>
      </c>
      <c r="F60" s="12">
        <v>89.83</v>
      </c>
      <c r="G60" s="16">
        <v>109.57</v>
      </c>
      <c r="H60" s="52">
        <v>7.0000000000000007E-2</v>
      </c>
      <c r="I60" s="16">
        <f t="shared" si="1"/>
        <v>117.23989999999999</v>
      </c>
      <c r="J60" s="54" t="s">
        <v>11</v>
      </c>
    </row>
    <row r="61" spans="1:10" ht="62.4" x14ac:dyDescent="0.25">
      <c r="A61" s="7">
        <v>60</v>
      </c>
      <c r="B61" s="8">
        <v>50079</v>
      </c>
      <c r="C61" s="9" t="s">
        <v>98</v>
      </c>
      <c r="D61" s="17" t="s">
        <v>44</v>
      </c>
      <c r="E61" s="11">
        <v>39648</v>
      </c>
      <c r="F61" s="12">
        <v>47.99</v>
      </c>
      <c r="G61" s="16">
        <v>58.54</v>
      </c>
      <c r="H61" s="52">
        <v>7.0000000000000007E-2</v>
      </c>
      <c r="I61" s="16">
        <f t="shared" si="1"/>
        <v>62.637799999999999</v>
      </c>
      <c r="J61" s="54" t="s">
        <v>11</v>
      </c>
    </row>
    <row r="62" spans="1:10" ht="62.4" x14ac:dyDescent="0.25">
      <c r="A62" s="7">
        <v>61</v>
      </c>
      <c r="B62" s="8">
        <v>50082</v>
      </c>
      <c r="C62" s="9" t="s">
        <v>99</v>
      </c>
      <c r="D62" s="17" t="s">
        <v>44</v>
      </c>
      <c r="E62" s="11">
        <v>39648</v>
      </c>
      <c r="F62" s="12">
        <v>36.92</v>
      </c>
      <c r="G62" s="16">
        <v>45.03</v>
      </c>
      <c r="H62" s="52">
        <v>7.0000000000000007E-2</v>
      </c>
      <c r="I62" s="16">
        <f t="shared" si="1"/>
        <v>48.182099999999998</v>
      </c>
      <c r="J62" s="54" t="s">
        <v>11</v>
      </c>
    </row>
    <row r="63" spans="1:10" ht="69.75" customHeight="1" x14ac:dyDescent="0.25">
      <c r="A63" s="7">
        <v>62</v>
      </c>
      <c r="B63" s="8">
        <v>50084</v>
      </c>
      <c r="C63" s="9" t="s">
        <v>100</v>
      </c>
      <c r="D63" s="17" t="s">
        <v>101</v>
      </c>
      <c r="E63" s="11">
        <v>39648</v>
      </c>
      <c r="F63" s="12">
        <v>58.19</v>
      </c>
      <c r="G63" s="16">
        <v>83.646961199999993</v>
      </c>
      <c r="H63" s="52">
        <v>7.0000000000000007E-2</v>
      </c>
      <c r="I63" s="16">
        <f t="shared" si="1"/>
        <v>89.502248483999992</v>
      </c>
      <c r="J63" s="54" t="s">
        <v>11</v>
      </c>
    </row>
    <row r="64" spans="1:10" ht="62.4" x14ac:dyDescent="0.25">
      <c r="A64" s="7">
        <v>63</v>
      </c>
      <c r="B64" s="8">
        <v>50084</v>
      </c>
      <c r="C64" s="9" t="s">
        <v>100</v>
      </c>
      <c r="D64" s="17" t="s">
        <v>102</v>
      </c>
      <c r="E64" s="11">
        <v>39648</v>
      </c>
      <c r="F64" s="12" t="s">
        <v>103</v>
      </c>
      <c r="G64" s="16">
        <v>368.68919999999997</v>
      </c>
      <c r="H64" s="52">
        <v>7.0000000000000007E-2</v>
      </c>
      <c r="I64" s="16">
        <f t="shared" si="1"/>
        <v>394.49744399999997</v>
      </c>
      <c r="J64" s="54" t="s">
        <v>11</v>
      </c>
    </row>
    <row r="65" spans="1:10" ht="62.4" x14ac:dyDescent="0.25">
      <c r="A65" s="7">
        <v>64</v>
      </c>
      <c r="B65" s="8">
        <v>50086</v>
      </c>
      <c r="C65" s="9" t="s">
        <v>104</v>
      </c>
      <c r="D65" s="17" t="s">
        <v>105</v>
      </c>
      <c r="E65" s="11">
        <v>39648</v>
      </c>
      <c r="F65" s="12">
        <v>30.76</v>
      </c>
      <c r="G65" s="16">
        <v>37.524097499999996</v>
      </c>
      <c r="H65" s="52">
        <v>7.0000000000000007E-2</v>
      </c>
      <c r="I65" s="16">
        <f t="shared" si="1"/>
        <v>40.150784324999996</v>
      </c>
      <c r="J65" s="54" t="s">
        <v>11</v>
      </c>
    </row>
    <row r="66" spans="1:10" ht="62.4" x14ac:dyDescent="0.25">
      <c r="A66" s="7">
        <v>65</v>
      </c>
      <c r="B66" s="8">
        <v>50088</v>
      </c>
      <c r="C66" s="9" t="s">
        <v>106</v>
      </c>
      <c r="D66" s="17" t="s">
        <v>56</v>
      </c>
      <c r="E66" s="11">
        <v>39648</v>
      </c>
      <c r="F66" s="12">
        <v>861.35</v>
      </c>
      <c r="G66" s="16">
        <v>1050.67473</v>
      </c>
      <c r="H66" s="52">
        <v>7.0000000000000007E-2</v>
      </c>
      <c r="I66" s="16">
        <f t="shared" ref="I66:I74" si="2">+G66*H66+G66</f>
        <v>1124.2219611</v>
      </c>
      <c r="J66" s="54" t="s">
        <v>11</v>
      </c>
    </row>
    <row r="67" spans="1:10" ht="62.4" x14ac:dyDescent="0.25">
      <c r="A67" s="7">
        <v>66</v>
      </c>
      <c r="B67" s="8">
        <v>50089</v>
      </c>
      <c r="C67" s="9" t="s">
        <v>107</v>
      </c>
      <c r="D67" s="17" t="s">
        <v>108</v>
      </c>
      <c r="E67" s="11">
        <v>39648</v>
      </c>
      <c r="F67" s="19">
        <v>177.1</v>
      </c>
      <c r="G67" s="16">
        <v>233.77199999999999</v>
      </c>
      <c r="H67" s="52">
        <v>7.0000000000000007E-2</v>
      </c>
      <c r="I67" s="16">
        <f t="shared" si="2"/>
        <v>250.13603999999998</v>
      </c>
      <c r="J67" s="54" t="s">
        <v>11</v>
      </c>
    </row>
    <row r="68" spans="1:10" ht="78" x14ac:dyDescent="0.25">
      <c r="A68" s="7">
        <v>67</v>
      </c>
      <c r="B68" s="8">
        <v>50808</v>
      </c>
      <c r="C68" s="18" t="s">
        <v>109</v>
      </c>
      <c r="D68" s="17" t="s">
        <v>18</v>
      </c>
      <c r="E68" s="11">
        <v>39658</v>
      </c>
      <c r="F68" s="12">
        <v>107.53</v>
      </c>
      <c r="G68" s="16">
        <v>141.93299999999999</v>
      </c>
      <c r="H68" s="52">
        <v>7.0000000000000007E-2</v>
      </c>
      <c r="I68" s="16">
        <f t="shared" si="2"/>
        <v>151.86831000000001</v>
      </c>
      <c r="J68" s="54" t="s">
        <v>11</v>
      </c>
    </row>
    <row r="69" spans="1:10" ht="78" x14ac:dyDescent="0.25">
      <c r="A69" s="7">
        <v>68</v>
      </c>
      <c r="B69" s="8">
        <v>50809</v>
      </c>
      <c r="C69" s="18" t="s">
        <v>110</v>
      </c>
      <c r="D69" s="17" t="s">
        <v>64</v>
      </c>
      <c r="E69" s="11">
        <v>39658</v>
      </c>
      <c r="F69" s="12">
        <v>260.58999999999997</v>
      </c>
      <c r="G69" s="16">
        <v>374.59291319999988</v>
      </c>
      <c r="H69" s="52">
        <v>7.0000000000000007E-2</v>
      </c>
      <c r="I69" s="16">
        <f t="shared" si="2"/>
        <v>400.81441712399987</v>
      </c>
      <c r="J69" s="54" t="s">
        <v>11</v>
      </c>
    </row>
    <row r="70" spans="1:10" ht="93.6" x14ac:dyDescent="0.25">
      <c r="A70" s="7">
        <v>69</v>
      </c>
      <c r="B70" s="8">
        <v>50810</v>
      </c>
      <c r="C70" s="9" t="s">
        <v>111</v>
      </c>
      <c r="D70" s="17" t="s">
        <v>112</v>
      </c>
      <c r="E70" s="11">
        <v>39658</v>
      </c>
      <c r="F70" s="12">
        <v>146.43</v>
      </c>
      <c r="G70" s="16">
        <v>189.74240016542996</v>
      </c>
      <c r="H70" s="52">
        <v>7.0000000000000007E-2</v>
      </c>
      <c r="I70" s="16">
        <f t="shared" si="2"/>
        <v>203.02436817701005</v>
      </c>
      <c r="J70" s="54" t="s">
        <v>11</v>
      </c>
    </row>
    <row r="71" spans="1:10" ht="93.6" x14ac:dyDescent="0.25">
      <c r="A71" s="7">
        <v>70</v>
      </c>
      <c r="B71" s="8">
        <v>50811</v>
      </c>
      <c r="C71" s="9" t="s">
        <v>113</v>
      </c>
      <c r="D71" s="17" t="s">
        <v>64</v>
      </c>
      <c r="E71" s="11">
        <v>39658</v>
      </c>
      <c r="F71" s="12">
        <v>243.64</v>
      </c>
      <c r="G71" s="16">
        <v>315.70584229206008</v>
      </c>
      <c r="H71" s="52">
        <v>7.0000000000000007E-2</v>
      </c>
      <c r="I71" s="16">
        <f t="shared" si="2"/>
        <v>337.80525125250426</v>
      </c>
      <c r="J71" s="54" t="s">
        <v>11</v>
      </c>
    </row>
    <row r="72" spans="1:10" ht="62.4" x14ac:dyDescent="0.25">
      <c r="A72" s="7">
        <v>71</v>
      </c>
      <c r="B72" s="8">
        <v>50983</v>
      </c>
      <c r="C72" s="9" t="s">
        <v>114</v>
      </c>
      <c r="D72" s="10" t="s">
        <v>13</v>
      </c>
      <c r="E72" s="11">
        <v>39669</v>
      </c>
      <c r="F72" s="12">
        <v>141.51</v>
      </c>
      <c r="G72" s="16">
        <v>183.36450436154999</v>
      </c>
      <c r="H72" s="52">
        <v>7.0000000000000007E-2</v>
      </c>
      <c r="I72" s="16">
        <f t="shared" si="2"/>
        <v>196.20001966685848</v>
      </c>
      <c r="J72" s="54" t="s">
        <v>11</v>
      </c>
    </row>
    <row r="73" spans="1:10" ht="62.4" x14ac:dyDescent="0.25">
      <c r="A73" s="7">
        <v>72</v>
      </c>
      <c r="B73" s="8">
        <v>50984</v>
      </c>
      <c r="C73" s="9" t="s">
        <v>115</v>
      </c>
      <c r="D73" s="17" t="s">
        <v>13</v>
      </c>
      <c r="E73" s="11">
        <v>39669</v>
      </c>
      <c r="F73" s="12">
        <v>69.58</v>
      </c>
      <c r="G73" s="16">
        <v>100.01267100000001</v>
      </c>
      <c r="H73" s="52">
        <v>7.0000000000000007E-2</v>
      </c>
      <c r="I73" s="16">
        <f t="shared" si="2"/>
        <v>107.01355797000001</v>
      </c>
      <c r="J73" s="54" t="s">
        <v>11</v>
      </c>
    </row>
    <row r="74" spans="1:10" ht="62.4" x14ac:dyDescent="0.25">
      <c r="A74" s="7">
        <v>73</v>
      </c>
      <c r="B74" s="8">
        <v>50985</v>
      </c>
      <c r="C74" s="9" t="s">
        <v>116</v>
      </c>
      <c r="D74" s="17" t="s">
        <v>44</v>
      </c>
      <c r="E74" s="11">
        <v>39669</v>
      </c>
      <c r="F74" s="19">
        <v>126.5</v>
      </c>
      <c r="G74" s="16">
        <v>181.84121999999999</v>
      </c>
      <c r="H74" s="52">
        <v>7.0000000000000007E-2</v>
      </c>
      <c r="I74" s="16">
        <f t="shared" si="2"/>
        <v>194.57010539999999</v>
      </c>
      <c r="J74" s="54" t="s">
        <v>11</v>
      </c>
    </row>
    <row r="75" spans="1:10" ht="78" x14ac:dyDescent="0.25">
      <c r="A75" s="7">
        <v>74</v>
      </c>
      <c r="B75" s="8">
        <v>52523</v>
      </c>
      <c r="C75" s="9" t="s">
        <v>117</v>
      </c>
      <c r="D75" s="17" t="s">
        <v>118</v>
      </c>
      <c r="E75" s="11">
        <v>39718</v>
      </c>
      <c r="F75" s="19">
        <v>1230.5</v>
      </c>
      <c r="G75" s="16">
        <v>2196.2600000000002</v>
      </c>
      <c r="H75" s="52">
        <v>7.0000000000000007E-2</v>
      </c>
      <c r="I75" s="16">
        <v>2350</v>
      </c>
      <c r="J75" s="54" t="s">
        <v>11</v>
      </c>
    </row>
    <row r="76" spans="1:10" ht="62.4" x14ac:dyDescent="0.25">
      <c r="A76" s="7">
        <v>75</v>
      </c>
      <c r="B76" s="8">
        <v>52573</v>
      </c>
      <c r="C76" s="9" t="s">
        <v>119</v>
      </c>
      <c r="D76" s="17" t="s">
        <v>120</v>
      </c>
      <c r="E76" s="11">
        <v>39715</v>
      </c>
      <c r="F76" s="12">
        <v>123.05</v>
      </c>
      <c r="G76" s="16">
        <v>150.1</v>
      </c>
      <c r="H76" s="52">
        <v>7.0000000000000007E-2</v>
      </c>
      <c r="I76" s="16">
        <f t="shared" ref="I76:I139" si="3">+G76*H76+G76</f>
        <v>160.607</v>
      </c>
      <c r="J76" s="54" t="s">
        <v>11</v>
      </c>
    </row>
    <row r="77" spans="1:10" ht="62.4" x14ac:dyDescent="0.25">
      <c r="A77" s="7">
        <v>76</v>
      </c>
      <c r="B77" s="8">
        <v>52574</v>
      </c>
      <c r="C77" s="9" t="s">
        <v>121</v>
      </c>
      <c r="D77" s="17" t="s">
        <v>120</v>
      </c>
      <c r="E77" s="11">
        <v>39715</v>
      </c>
      <c r="F77" s="12">
        <v>209.19</v>
      </c>
      <c r="G77" s="16">
        <v>255.16</v>
      </c>
      <c r="H77" s="52">
        <v>7.0000000000000007E-2</v>
      </c>
      <c r="I77" s="16">
        <f t="shared" si="3"/>
        <v>273.02120000000002</v>
      </c>
      <c r="J77" s="54" t="s">
        <v>11</v>
      </c>
    </row>
    <row r="78" spans="1:10" ht="62.4" x14ac:dyDescent="0.25">
      <c r="A78" s="7">
        <v>77</v>
      </c>
      <c r="B78" s="8">
        <v>52575</v>
      </c>
      <c r="C78" s="18" t="s">
        <v>122</v>
      </c>
      <c r="D78" s="17" t="s">
        <v>123</v>
      </c>
      <c r="E78" s="11">
        <v>39715</v>
      </c>
      <c r="F78" s="19">
        <v>253</v>
      </c>
      <c r="G78" s="16">
        <v>333.96000000000004</v>
      </c>
      <c r="H78" s="52">
        <v>7.0000000000000007E-2</v>
      </c>
      <c r="I78" s="16">
        <f t="shared" si="3"/>
        <v>357.33720000000005</v>
      </c>
      <c r="J78" s="54" t="s">
        <v>11</v>
      </c>
    </row>
    <row r="79" spans="1:10" ht="78" x14ac:dyDescent="0.25">
      <c r="A79" s="7">
        <v>78</v>
      </c>
      <c r="B79" s="8">
        <v>52576</v>
      </c>
      <c r="C79" s="9" t="s">
        <v>124</v>
      </c>
      <c r="D79" s="10" t="s">
        <v>125</v>
      </c>
      <c r="E79" s="11">
        <v>39715</v>
      </c>
      <c r="F79" s="12">
        <v>17.71</v>
      </c>
      <c r="G79" s="16">
        <v>25.457770800000002</v>
      </c>
      <c r="H79" s="52">
        <v>7.0000000000000007E-2</v>
      </c>
      <c r="I79" s="16">
        <f t="shared" si="3"/>
        <v>27.239814756000001</v>
      </c>
      <c r="J79" s="54" t="s">
        <v>11</v>
      </c>
    </row>
    <row r="80" spans="1:10" ht="78" x14ac:dyDescent="0.25">
      <c r="A80" s="7">
        <v>79</v>
      </c>
      <c r="B80" s="8">
        <v>52576</v>
      </c>
      <c r="C80" s="9" t="s">
        <v>124</v>
      </c>
      <c r="D80" s="10" t="s">
        <v>126</v>
      </c>
      <c r="E80" s="11">
        <v>39715</v>
      </c>
      <c r="F80" s="12">
        <v>163.19</v>
      </c>
      <c r="G80" s="16">
        <v>234.57517379999999</v>
      </c>
      <c r="H80" s="52">
        <v>7.0000000000000007E-2</v>
      </c>
      <c r="I80" s="16">
        <f t="shared" si="3"/>
        <v>250.995435966</v>
      </c>
      <c r="J80" s="54" t="s">
        <v>11</v>
      </c>
    </row>
    <row r="81" spans="1:10" ht="78" x14ac:dyDescent="0.25">
      <c r="A81" s="7">
        <v>80</v>
      </c>
      <c r="B81" s="8">
        <v>52576</v>
      </c>
      <c r="C81" s="9" t="s">
        <v>124</v>
      </c>
      <c r="D81" s="10" t="s">
        <v>127</v>
      </c>
      <c r="E81" s="11">
        <v>39715</v>
      </c>
      <c r="F81" s="12" t="s">
        <v>103</v>
      </c>
      <c r="G81" s="16">
        <v>112.2</v>
      </c>
      <c r="H81" s="52">
        <v>7.0000000000000007E-2</v>
      </c>
      <c r="I81" s="16">
        <f t="shared" si="3"/>
        <v>120.054</v>
      </c>
      <c r="J81" s="54" t="s">
        <v>11</v>
      </c>
    </row>
    <row r="82" spans="1:10" ht="62.4" x14ac:dyDescent="0.25">
      <c r="A82" s="7">
        <v>81</v>
      </c>
      <c r="B82" s="8">
        <v>52577</v>
      </c>
      <c r="C82" s="18" t="s">
        <v>128</v>
      </c>
      <c r="D82" s="17" t="s">
        <v>38</v>
      </c>
      <c r="E82" s="11">
        <v>39715</v>
      </c>
      <c r="F82" s="19">
        <v>126.5</v>
      </c>
      <c r="G82" s="16">
        <v>166.98000000000002</v>
      </c>
      <c r="H82" s="52">
        <v>7.0000000000000007E-2</v>
      </c>
      <c r="I82" s="16">
        <f t="shared" si="3"/>
        <v>178.66860000000003</v>
      </c>
      <c r="J82" s="54" t="s">
        <v>11</v>
      </c>
    </row>
    <row r="83" spans="1:10" ht="78" x14ac:dyDescent="0.25">
      <c r="A83" s="7">
        <v>82</v>
      </c>
      <c r="B83" s="8">
        <v>52731</v>
      </c>
      <c r="C83" s="9" t="s">
        <v>129</v>
      </c>
      <c r="D83" s="17" t="s">
        <v>130</v>
      </c>
      <c r="E83" s="11">
        <v>39746</v>
      </c>
      <c r="F83" s="12">
        <v>135.36000000000001</v>
      </c>
      <c r="G83" s="16">
        <v>175.39213460669998</v>
      </c>
      <c r="H83" s="52">
        <v>7.0000000000000007E-2</v>
      </c>
      <c r="I83" s="16">
        <f t="shared" si="3"/>
        <v>187.66958402916899</v>
      </c>
      <c r="J83" s="54" t="s">
        <v>11</v>
      </c>
    </row>
    <row r="84" spans="1:10" ht="62.4" x14ac:dyDescent="0.25">
      <c r="A84" s="7">
        <v>83</v>
      </c>
      <c r="B84" s="8">
        <v>52845</v>
      </c>
      <c r="C84" s="18" t="s">
        <v>131</v>
      </c>
      <c r="D84" s="10" t="s">
        <v>132</v>
      </c>
      <c r="E84" s="11">
        <v>39774</v>
      </c>
      <c r="F84" s="12">
        <v>139.15</v>
      </c>
      <c r="G84" s="16">
        <v>200.02534200000002</v>
      </c>
      <c r="H84" s="52">
        <v>7.0000000000000007E-2</v>
      </c>
      <c r="I84" s="16">
        <f t="shared" si="3"/>
        <v>214.02711594000002</v>
      </c>
      <c r="J84" s="54" t="s">
        <v>11</v>
      </c>
    </row>
    <row r="85" spans="1:10" ht="62.4" x14ac:dyDescent="0.25">
      <c r="A85" s="7">
        <v>84</v>
      </c>
      <c r="B85" s="8">
        <v>52845</v>
      </c>
      <c r="C85" s="18" t="s">
        <v>133</v>
      </c>
      <c r="D85" s="10" t="s">
        <v>134</v>
      </c>
      <c r="E85" s="11">
        <v>39774</v>
      </c>
      <c r="F85" s="19">
        <v>278.3</v>
      </c>
      <c r="G85" s="16">
        <v>400.05068400000005</v>
      </c>
      <c r="H85" s="52">
        <v>7.0000000000000007E-2</v>
      </c>
      <c r="I85" s="16">
        <f t="shared" si="3"/>
        <v>428.05423188000003</v>
      </c>
      <c r="J85" s="54" t="s">
        <v>11</v>
      </c>
    </row>
    <row r="86" spans="1:10" ht="62.4" x14ac:dyDescent="0.25">
      <c r="A86" s="7">
        <v>85</v>
      </c>
      <c r="B86" s="8">
        <v>53706</v>
      </c>
      <c r="C86" s="9" t="s">
        <v>135</v>
      </c>
      <c r="D86" s="17" t="s">
        <v>136</v>
      </c>
      <c r="E86" s="11">
        <v>39793</v>
      </c>
      <c r="F86" s="12">
        <v>94.88</v>
      </c>
      <c r="G86" s="16">
        <v>136.38091500000002</v>
      </c>
      <c r="H86" s="52">
        <v>7.0000000000000007E-2</v>
      </c>
      <c r="I86" s="16">
        <f t="shared" si="3"/>
        <v>145.92757905000002</v>
      </c>
      <c r="J86" s="54" t="s">
        <v>11</v>
      </c>
    </row>
    <row r="87" spans="1:10" ht="93.6" x14ac:dyDescent="0.25">
      <c r="A87" s="7">
        <v>86</v>
      </c>
      <c r="B87" s="8">
        <v>54605</v>
      </c>
      <c r="C87" s="9" t="s">
        <v>137</v>
      </c>
      <c r="D87" s="10" t="s">
        <v>138</v>
      </c>
      <c r="E87" s="11">
        <v>39806</v>
      </c>
      <c r="F87" s="12">
        <v>209.19</v>
      </c>
      <c r="G87" s="16">
        <v>255.16386300000002</v>
      </c>
      <c r="H87" s="52">
        <v>7.0000000000000007E-2</v>
      </c>
      <c r="I87" s="16">
        <f t="shared" si="3"/>
        <v>273.02533341000003</v>
      </c>
      <c r="J87" s="54" t="s">
        <v>11</v>
      </c>
    </row>
    <row r="88" spans="1:10" ht="62.4" x14ac:dyDescent="0.25">
      <c r="A88" s="7">
        <v>87</v>
      </c>
      <c r="B88" s="8">
        <v>54606</v>
      </c>
      <c r="C88" s="18" t="s">
        <v>139</v>
      </c>
      <c r="D88" s="17" t="s">
        <v>140</v>
      </c>
      <c r="E88" s="11">
        <v>39806</v>
      </c>
      <c r="F88" s="12">
        <v>189.75</v>
      </c>
      <c r="G88" s="16">
        <v>250.47</v>
      </c>
      <c r="H88" s="52">
        <v>7.0000000000000007E-2</v>
      </c>
      <c r="I88" s="16">
        <f t="shared" si="3"/>
        <v>268.00290000000001</v>
      </c>
      <c r="J88" s="54" t="s">
        <v>11</v>
      </c>
    </row>
    <row r="89" spans="1:10" ht="62.4" x14ac:dyDescent="0.25">
      <c r="A89" s="7">
        <v>88</v>
      </c>
      <c r="B89" s="8">
        <v>54970</v>
      </c>
      <c r="C89" s="9" t="s">
        <v>141</v>
      </c>
      <c r="D89" s="10" t="s">
        <v>64</v>
      </c>
      <c r="E89" s="11">
        <v>39853</v>
      </c>
      <c r="F89" s="12">
        <v>442.75</v>
      </c>
      <c r="G89" s="16">
        <v>636.44426999999996</v>
      </c>
      <c r="H89" s="52">
        <v>7.0000000000000007E-2</v>
      </c>
      <c r="I89" s="16">
        <f t="shared" si="3"/>
        <v>680.9953688999999</v>
      </c>
      <c r="J89" s="54" t="s">
        <v>11</v>
      </c>
    </row>
    <row r="90" spans="1:10" ht="62.4" x14ac:dyDescent="0.25">
      <c r="A90" s="7">
        <v>89</v>
      </c>
      <c r="B90" s="8">
        <v>54971</v>
      </c>
      <c r="C90" s="9" t="s">
        <v>142</v>
      </c>
      <c r="D90" s="10" t="s">
        <v>22</v>
      </c>
      <c r="E90" s="11">
        <v>39853</v>
      </c>
      <c r="F90" s="12">
        <v>166.12</v>
      </c>
      <c r="G90" s="16">
        <v>215.25398338094999</v>
      </c>
      <c r="H90" s="52">
        <v>7.0000000000000007E-2</v>
      </c>
      <c r="I90" s="16">
        <f t="shared" si="3"/>
        <v>230.32176221761648</v>
      </c>
      <c r="J90" s="54" t="s">
        <v>11</v>
      </c>
    </row>
    <row r="91" spans="1:10" ht="62.4" x14ac:dyDescent="0.25">
      <c r="A91" s="7">
        <v>90</v>
      </c>
      <c r="B91" s="8">
        <v>54972</v>
      </c>
      <c r="C91" s="9" t="s">
        <v>143</v>
      </c>
      <c r="D91" s="10" t="s">
        <v>13</v>
      </c>
      <c r="E91" s="11">
        <v>39853</v>
      </c>
      <c r="F91" s="12">
        <v>135.36000000000001</v>
      </c>
      <c r="G91" s="16">
        <v>175.39213460669998</v>
      </c>
      <c r="H91" s="52">
        <v>7.0000000000000007E-2</v>
      </c>
      <c r="I91" s="16">
        <f t="shared" si="3"/>
        <v>187.66958402916899</v>
      </c>
      <c r="J91" s="54" t="s">
        <v>11</v>
      </c>
    </row>
    <row r="92" spans="1:10" ht="62.4" x14ac:dyDescent="0.25">
      <c r="A92" s="7">
        <v>91</v>
      </c>
      <c r="B92" s="8">
        <v>54973</v>
      </c>
      <c r="C92" s="9" t="s">
        <v>144</v>
      </c>
      <c r="D92" s="10" t="s">
        <v>64</v>
      </c>
      <c r="E92" s="11">
        <v>39853</v>
      </c>
      <c r="F92" s="12">
        <v>243.64</v>
      </c>
      <c r="G92" s="16">
        <v>315.70584229206008</v>
      </c>
      <c r="H92" s="52">
        <v>7.0000000000000007E-2</v>
      </c>
      <c r="I92" s="16">
        <f t="shared" si="3"/>
        <v>337.80525125250426</v>
      </c>
      <c r="J92" s="54" t="s">
        <v>11</v>
      </c>
    </row>
    <row r="93" spans="1:10" ht="62.4" x14ac:dyDescent="0.25">
      <c r="A93" s="7">
        <v>92</v>
      </c>
      <c r="B93" s="8">
        <v>54974</v>
      </c>
      <c r="C93" s="9" t="s">
        <v>145</v>
      </c>
      <c r="D93" s="10" t="s">
        <v>64</v>
      </c>
      <c r="E93" s="11">
        <v>39853</v>
      </c>
      <c r="F93" s="12">
        <v>146.43</v>
      </c>
      <c r="G93" s="16">
        <v>189.74240016542996</v>
      </c>
      <c r="H93" s="52">
        <v>7.0000000000000007E-2</v>
      </c>
      <c r="I93" s="16">
        <f t="shared" si="3"/>
        <v>203.02436817701005</v>
      </c>
      <c r="J93" s="54" t="s">
        <v>11</v>
      </c>
    </row>
    <row r="94" spans="1:10" ht="62.4" x14ac:dyDescent="0.25">
      <c r="A94" s="7">
        <v>93</v>
      </c>
      <c r="B94" s="8">
        <v>54975</v>
      </c>
      <c r="C94" s="9" t="s">
        <v>146</v>
      </c>
      <c r="D94" s="17" t="s">
        <v>22</v>
      </c>
      <c r="E94" s="11">
        <v>39853</v>
      </c>
      <c r="F94" s="12">
        <v>221.38</v>
      </c>
      <c r="G94" s="16">
        <v>292.21499999999997</v>
      </c>
      <c r="H94" s="52">
        <v>7.0000000000000007E-2</v>
      </c>
      <c r="I94" s="16">
        <f t="shared" si="3"/>
        <v>312.67004999999995</v>
      </c>
      <c r="J94" s="54" t="s">
        <v>11</v>
      </c>
    </row>
    <row r="95" spans="1:10" ht="78" x14ac:dyDescent="0.25">
      <c r="A95" s="7">
        <v>94</v>
      </c>
      <c r="B95" s="8">
        <v>54976</v>
      </c>
      <c r="C95" s="9" t="s">
        <v>147</v>
      </c>
      <c r="D95" s="17" t="s">
        <v>148</v>
      </c>
      <c r="E95" s="11">
        <v>39853</v>
      </c>
      <c r="F95" s="12">
        <v>393.76</v>
      </c>
      <c r="G95" s="16">
        <v>510.23166431040005</v>
      </c>
      <c r="H95" s="52">
        <v>7.0000000000000007E-2</v>
      </c>
      <c r="I95" s="16">
        <f t="shared" si="3"/>
        <v>545.94788081212801</v>
      </c>
      <c r="J95" s="54" t="s">
        <v>11</v>
      </c>
    </row>
    <row r="96" spans="1:10" ht="62.4" x14ac:dyDescent="0.25">
      <c r="A96" s="7">
        <v>95</v>
      </c>
      <c r="B96" s="8">
        <v>54977</v>
      </c>
      <c r="C96" s="9" t="s">
        <v>149</v>
      </c>
      <c r="D96" s="10" t="s">
        <v>24</v>
      </c>
      <c r="E96" s="11">
        <v>39853</v>
      </c>
      <c r="F96" s="19">
        <v>354.2</v>
      </c>
      <c r="G96" s="16">
        <v>509.155416</v>
      </c>
      <c r="H96" s="52">
        <v>7.0000000000000007E-2</v>
      </c>
      <c r="I96" s="16">
        <f t="shared" si="3"/>
        <v>544.79629511999997</v>
      </c>
      <c r="J96" s="54" t="s">
        <v>11</v>
      </c>
    </row>
    <row r="97" spans="1:10" ht="62.4" x14ac:dyDescent="0.25">
      <c r="A97" s="7">
        <v>96</v>
      </c>
      <c r="B97" s="8">
        <v>54978</v>
      </c>
      <c r="C97" s="9" t="s">
        <v>150</v>
      </c>
      <c r="D97" s="10" t="s">
        <v>18</v>
      </c>
      <c r="E97" s="11">
        <v>39853</v>
      </c>
      <c r="F97" s="19">
        <v>177.1</v>
      </c>
      <c r="G97" s="16">
        <v>254.577708</v>
      </c>
      <c r="H97" s="52">
        <v>7.0000000000000007E-2</v>
      </c>
      <c r="I97" s="16">
        <f t="shared" si="3"/>
        <v>272.39814755999998</v>
      </c>
      <c r="J97" s="54" t="s">
        <v>11</v>
      </c>
    </row>
    <row r="98" spans="1:10" ht="62.4" x14ac:dyDescent="0.25">
      <c r="A98" s="7">
        <v>97</v>
      </c>
      <c r="B98" s="8">
        <v>54979</v>
      </c>
      <c r="C98" s="9" t="s">
        <v>151</v>
      </c>
      <c r="D98" s="10" t="s">
        <v>71</v>
      </c>
      <c r="E98" s="11">
        <v>39853</v>
      </c>
      <c r="F98" s="12">
        <v>316.25</v>
      </c>
      <c r="G98" s="16">
        <v>454.60305</v>
      </c>
      <c r="H98" s="52">
        <v>7.0000000000000007E-2</v>
      </c>
      <c r="I98" s="16">
        <f t="shared" si="3"/>
        <v>486.42526350000003</v>
      </c>
      <c r="J98" s="54" t="s">
        <v>11</v>
      </c>
    </row>
    <row r="99" spans="1:10" ht="62.4" x14ac:dyDescent="0.25">
      <c r="A99" s="7">
        <v>98</v>
      </c>
      <c r="B99" s="8">
        <v>54979</v>
      </c>
      <c r="C99" s="9" t="s">
        <v>151</v>
      </c>
      <c r="D99" s="10" t="s">
        <v>152</v>
      </c>
      <c r="E99" s="11">
        <v>39853</v>
      </c>
      <c r="F99" s="12"/>
      <c r="G99" s="16">
        <v>583.96799999999996</v>
      </c>
      <c r="H99" s="52">
        <v>7.0000000000000007E-2</v>
      </c>
      <c r="I99" s="16">
        <f t="shared" si="3"/>
        <v>624.84575999999993</v>
      </c>
      <c r="J99" s="54" t="s">
        <v>11</v>
      </c>
    </row>
    <row r="100" spans="1:10" ht="62.4" x14ac:dyDescent="0.25">
      <c r="A100" s="7">
        <v>99</v>
      </c>
      <c r="B100" s="8">
        <v>54980</v>
      </c>
      <c r="C100" s="9" t="s">
        <v>153</v>
      </c>
      <c r="D100" s="10" t="s">
        <v>13</v>
      </c>
      <c r="E100" s="11">
        <v>39853</v>
      </c>
      <c r="F100" s="12">
        <v>189.75</v>
      </c>
      <c r="G100" s="16">
        <v>272.76183000000003</v>
      </c>
      <c r="H100" s="52">
        <v>7.0000000000000007E-2</v>
      </c>
      <c r="I100" s="16">
        <f t="shared" si="3"/>
        <v>291.85515810000004</v>
      </c>
      <c r="J100" s="54" t="s">
        <v>11</v>
      </c>
    </row>
    <row r="101" spans="1:10" ht="62.4" x14ac:dyDescent="0.25">
      <c r="A101" s="7">
        <v>100</v>
      </c>
      <c r="B101" s="8">
        <v>54981</v>
      </c>
      <c r="C101" s="9" t="s">
        <v>154</v>
      </c>
      <c r="D101" s="10" t="s">
        <v>18</v>
      </c>
      <c r="E101" s="11">
        <v>39853</v>
      </c>
      <c r="F101" s="19">
        <v>379.5</v>
      </c>
      <c r="G101" s="16">
        <v>545.52366000000006</v>
      </c>
      <c r="H101" s="52">
        <v>7.0000000000000007E-2</v>
      </c>
      <c r="I101" s="16">
        <f t="shared" si="3"/>
        <v>583.71031620000008</v>
      </c>
      <c r="J101" s="54" t="s">
        <v>11</v>
      </c>
    </row>
    <row r="102" spans="1:10" ht="62.4" x14ac:dyDescent="0.25">
      <c r="A102" s="7">
        <v>101</v>
      </c>
      <c r="B102" s="8">
        <v>54982</v>
      </c>
      <c r="C102" s="9" t="s">
        <v>155</v>
      </c>
      <c r="D102" s="10" t="s">
        <v>69</v>
      </c>
      <c r="E102" s="11">
        <v>39853</v>
      </c>
      <c r="F102" s="12">
        <v>264.56</v>
      </c>
      <c r="G102" s="16">
        <v>342.81189945854999</v>
      </c>
      <c r="H102" s="52">
        <v>7.0000000000000007E-2</v>
      </c>
      <c r="I102" s="16">
        <f t="shared" si="3"/>
        <v>366.80873242064848</v>
      </c>
      <c r="J102" s="54" t="s">
        <v>11</v>
      </c>
    </row>
    <row r="103" spans="1:10" ht="62.4" x14ac:dyDescent="0.25">
      <c r="A103" s="7">
        <v>102</v>
      </c>
      <c r="B103" s="8">
        <v>54983</v>
      </c>
      <c r="C103" s="9" t="s">
        <v>156</v>
      </c>
      <c r="D103" s="17" t="s">
        <v>157</v>
      </c>
      <c r="E103" s="11">
        <v>39853</v>
      </c>
      <c r="F103" s="12">
        <v>799.83</v>
      </c>
      <c r="G103" s="16">
        <v>1036.4080681304999</v>
      </c>
      <c r="H103" s="52">
        <v>7.0000000000000007E-2</v>
      </c>
      <c r="I103" s="16">
        <f t="shared" si="3"/>
        <v>1108.956632899635</v>
      </c>
      <c r="J103" s="54" t="s">
        <v>11</v>
      </c>
    </row>
    <row r="104" spans="1:10" ht="62.4" x14ac:dyDescent="0.25">
      <c r="A104" s="7">
        <v>103</v>
      </c>
      <c r="B104" s="8">
        <v>54984</v>
      </c>
      <c r="C104" s="9" t="s">
        <v>158</v>
      </c>
      <c r="D104" s="17" t="s">
        <v>24</v>
      </c>
      <c r="E104" s="11">
        <v>39853</v>
      </c>
      <c r="F104" s="12">
        <v>307.63</v>
      </c>
      <c r="G104" s="16">
        <v>398.61848774250001</v>
      </c>
      <c r="H104" s="52">
        <v>7.0000000000000007E-2</v>
      </c>
      <c r="I104" s="16">
        <f t="shared" si="3"/>
        <v>426.52178188447499</v>
      </c>
      <c r="J104" s="54" t="s">
        <v>11</v>
      </c>
    </row>
    <row r="105" spans="1:10" ht="62.4" x14ac:dyDescent="0.25">
      <c r="A105" s="7">
        <v>104</v>
      </c>
      <c r="B105" s="8">
        <v>54985</v>
      </c>
      <c r="C105" s="9" t="s">
        <v>159</v>
      </c>
      <c r="D105" s="17" t="s">
        <v>160</v>
      </c>
      <c r="E105" s="11">
        <v>39853</v>
      </c>
      <c r="F105" s="12">
        <v>563.57000000000005</v>
      </c>
      <c r="G105" s="16">
        <v>730.26906954425999</v>
      </c>
      <c r="H105" s="52">
        <v>7.0000000000000007E-2</v>
      </c>
      <c r="I105" s="16">
        <f t="shared" si="3"/>
        <v>781.38790441235824</v>
      </c>
      <c r="J105" s="54" t="s">
        <v>11</v>
      </c>
    </row>
    <row r="106" spans="1:10" ht="62.4" x14ac:dyDescent="0.25">
      <c r="A106" s="7">
        <v>105</v>
      </c>
      <c r="B106" s="8">
        <v>54987</v>
      </c>
      <c r="C106" s="9" t="s">
        <v>161</v>
      </c>
      <c r="D106" s="17" t="s">
        <v>160</v>
      </c>
      <c r="E106" s="11">
        <v>39853</v>
      </c>
      <c r="F106" s="19">
        <v>2909.5</v>
      </c>
      <c r="G106" s="16">
        <v>3840.54</v>
      </c>
      <c r="H106" s="52">
        <v>7.0000000000000007E-2</v>
      </c>
      <c r="I106" s="16">
        <f t="shared" si="3"/>
        <v>4109.3778000000002</v>
      </c>
      <c r="J106" s="54" t="s">
        <v>11</v>
      </c>
    </row>
    <row r="107" spans="1:10" ht="62.4" x14ac:dyDescent="0.25">
      <c r="A107" s="7">
        <v>106</v>
      </c>
      <c r="B107" s="8">
        <v>54989</v>
      </c>
      <c r="C107" s="9" t="s">
        <v>162</v>
      </c>
      <c r="D107" s="10" t="s">
        <v>80</v>
      </c>
      <c r="E107" s="11">
        <v>39853</v>
      </c>
      <c r="F107" s="12">
        <v>70.84</v>
      </c>
      <c r="G107" s="16">
        <v>101.83108320000001</v>
      </c>
      <c r="H107" s="52">
        <v>7.0000000000000007E-2</v>
      </c>
      <c r="I107" s="16">
        <f t="shared" si="3"/>
        <v>108.959259024</v>
      </c>
      <c r="J107" s="54" t="s">
        <v>11</v>
      </c>
    </row>
    <row r="108" spans="1:10" ht="62.4" x14ac:dyDescent="0.25">
      <c r="A108" s="7">
        <v>107</v>
      </c>
      <c r="B108" s="8">
        <v>54989</v>
      </c>
      <c r="C108" s="9" t="s">
        <v>162</v>
      </c>
      <c r="D108" s="10" t="s">
        <v>163</v>
      </c>
      <c r="E108" s="11">
        <v>39853</v>
      </c>
      <c r="F108" s="12">
        <v>132.83000000000001</v>
      </c>
      <c r="G108" s="16">
        <v>190.93328099999999</v>
      </c>
      <c r="H108" s="52">
        <v>7.0000000000000007E-2</v>
      </c>
      <c r="I108" s="16">
        <f t="shared" si="3"/>
        <v>204.29861066999999</v>
      </c>
      <c r="J108" s="54" t="s">
        <v>11</v>
      </c>
    </row>
    <row r="109" spans="1:10" ht="62.4" x14ac:dyDescent="0.25">
      <c r="A109" s="7">
        <v>108</v>
      </c>
      <c r="B109" s="8">
        <v>54989</v>
      </c>
      <c r="C109" s="9" t="s">
        <v>162</v>
      </c>
      <c r="D109" s="10" t="s">
        <v>84</v>
      </c>
      <c r="E109" s="11">
        <v>39853</v>
      </c>
      <c r="F109" s="12">
        <v>203.67</v>
      </c>
      <c r="G109" s="16">
        <v>292.76436419999999</v>
      </c>
      <c r="H109" s="52">
        <v>7.0000000000000007E-2</v>
      </c>
      <c r="I109" s="16">
        <f t="shared" si="3"/>
        <v>313.25786969399996</v>
      </c>
      <c r="J109" s="54" t="s">
        <v>11</v>
      </c>
    </row>
    <row r="110" spans="1:10" ht="62.4" x14ac:dyDescent="0.25">
      <c r="A110" s="7">
        <v>109</v>
      </c>
      <c r="B110" s="8">
        <v>54990</v>
      </c>
      <c r="C110" s="9" t="s">
        <v>164</v>
      </c>
      <c r="D110" s="10" t="s">
        <v>80</v>
      </c>
      <c r="E110" s="11">
        <v>39853</v>
      </c>
      <c r="F110" s="12">
        <v>121.44</v>
      </c>
      <c r="G110" s="16">
        <v>174.56757119999997</v>
      </c>
      <c r="H110" s="52">
        <v>7.0000000000000007E-2</v>
      </c>
      <c r="I110" s="16">
        <f t="shared" si="3"/>
        <v>186.78730118399997</v>
      </c>
      <c r="J110" s="54" t="s">
        <v>11</v>
      </c>
    </row>
    <row r="111" spans="1:10" ht="62.4" x14ac:dyDescent="0.25">
      <c r="A111" s="7">
        <v>110</v>
      </c>
      <c r="B111" s="8">
        <v>54990</v>
      </c>
      <c r="C111" s="9" t="s">
        <v>164</v>
      </c>
      <c r="D111" s="10" t="s">
        <v>163</v>
      </c>
      <c r="E111" s="11">
        <v>39853</v>
      </c>
      <c r="F111" s="19">
        <v>227.7</v>
      </c>
      <c r="G111" s="16">
        <v>327.31419599999998</v>
      </c>
      <c r="H111" s="52">
        <v>7.0000000000000007E-2</v>
      </c>
      <c r="I111" s="16">
        <f t="shared" si="3"/>
        <v>350.22618971999998</v>
      </c>
      <c r="J111" s="54" t="s">
        <v>11</v>
      </c>
    </row>
    <row r="112" spans="1:10" ht="62.4" x14ac:dyDescent="0.25">
      <c r="A112" s="7">
        <v>111</v>
      </c>
      <c r="B112" s="8">
        <v>54990</v>
      </c>
      <c r="C112" s="9" t="s">
        <v>164</v>
      </c>
      <c r="D112" s="10" t="s">
        <v>84</v>
      </c>
      <c r="E112" s="11">
        <v>39853</v>
      </c>
      <c r="F112" s="12">
        <v>349.14</v>
      </c>
      <c r="G112" s="16">
        <v>501.88176720000001</v>
      </c>
      <c r="H112" s="52">
        <v>7.0000000000000007E-2</v>
      </c>
      <c r="I112" s="16">
        <f t="shared" si="3"/>
        <v>537.01349090400004</v>
      </c>
      <c r="J112" s="54" t="s">
        <v>11</v>
      </c>
    </row>
    <row r="113" spans="1:317" ht="62.4" x14ac:dyDescent="0.25">
      <c r="A113" s="7">
        <v>112</v>
      </c>
      <c r="B113" s="8">
        <v>54991</v>
      </c>
      <c r="C113" s="9" t="s">
        <v>165</v>
      </c>
      <c r="D113" s="10" t="s">
        <v>13</v>
      </c>
      <c r="E113" s="11">
        <v>39853</v>
      </c>
      <c r="F113" s="19">
        <v>177.1</v>
      </c>
      <c r="G113" s="16">
        <v>254.577708</v>
      </c>
      <c r="H113" s="52">
        <v>7.0000000000000007E-2</v>
      </c>
      <c r="I113" s="16">
        <f t="shared" si="3"/>
        <v>272.39814755999998</v>
      </c>
      <c r="J113" s="54" t="s">
        <v>11</v>
      </c>
    </row>
    <row r="114" spans="1:317" ht="62.4" x14ac:dyDescent="0.25">
      <c r="A114" s="7">
        <v>113</v>
      </c>
      <c r="B114" s="8">
        <v>54992</v>
      </c>
      <c r="C114" s="9" t="s">
        <v>166</v>
      </c>
      <c r="D114" s="17" t="s">
        <v>167</v>
      </c>
      <c r="E114" s="11">
        <v>39853</v>
      </c>
      <c r="F114" s="19">
        <v>2.02</v>
      </c>
      <c r="G114" s="16">
        <v>2.4615807959999998</v>
      </c>
      <c r="H114" s="52">
        <v>7.0000000000000007E-2</v>
      </c>
      <c r="I114" s="16">
        <f t="shared" si="3"/>
        <v>2.6338914517199998</v>
      </c>
      <c r="J114" s="54" t="s">
        <v>11</v>
      </c>
    </row>
    <row r="115" spans="1:317" ht="78" x14ac:dyDescent="0.25">
      <c r="A115" s="7">
        <v>114</v>
      </c>
      <c r="B115" s="8">
        <v>54996</v>
      </c>
      <c r="C115" s="9" t="s">
        <v>168</v>
      </c>
      <c r="D115" s="10" t="s">
        <v>169</v>
      </c>
      <c r="E115" s="11">
        <v>39853</v>
      </c>
      <c r="F115" s="12">
        <v>344.08</v>
      </c>
      <c r="G115" s="16">
        <v>454.18560000000002</v>
      </c>
      <c r="H115" s="52">
        <v>7.0000000000000007E-2</v>
      </c>
      <c r="I115" s="16">
        <f t="shared" si="3"/>
        <v>485.97859200000005</v>
      </c>
      <c r="J115" s="54" t="s">
        <v>11</v>
      </c>
    </row>
    <row r="116" spans="1:317" ht="78" x14ac:dyDescent="0.25">
      <c r="A116" s="7">
        <v>115</v>
      </c>
      <c r="B116" s="8">
        <v>54996</v>
      </c>
      <c r="C116" s="9" t="s">
        <v>170</v>
      </c>
      <c r="D116" s="10" t="s">
        <v>84</v>
      </c>
      <c r="E116" s="11">
        <v>39853</v>
      </c>
      <c r="F116" s="12">
        <v>490.82</v>
      </c>
      <c r="G116" s="16">
        <v>647.88240000000008</v>
      </c>
      <c r="H116" s="52">
        <v>7.0000000000000007E-2</v>
      </c>
      <c r="I116" s="16">
        <f t="shared" si="3"/>
        <v>693.23416800000007</v>
      </c>
      <c r="J116" s="54" t="s">
        <v>11</v>
      </c>
    </row>
    <row r="117" spans="1:317" ht="78" x14ac:dyDescent="0.25">
      <c r="A117" s="7">
        <v>116</v>
      </c>
      <c r="B117" s="8">
        <v>54997</v>
      </c>
      <c r="C117" s="9" t="s">
        <v>171</v>
      </c>
      <c r="D117" s="17" t="s">
        <v>172</v>
      </c>
      <c r="E117" s="11">
        <v>39853</v>
      </c>
      <c r="F117" s="12">
        <v>543.95000000000005</v>
      </c>
      <c r="G117" s="16">
        <v>781.9172460000002</v>
      </c>
      <c r="H117" s="52">
        <v>7.0000000000000007E-2</v>
      </c>
      <c r="I117" s="16">
        <f t="shared" si="3"/>
        <v>836.65145322000023</v>
      </c>
      <c r="J117" s="54" t="s">
        <v>11</v>
      </c>
    </row>
    <row r="118" spans="1:317" ht="62.4" x14ac:dyDescent="0.25">
      <c r="A118" s="7">
        <v>117</v>
      </c>
      <c r="B118" s="8">
        <v>54998</v>
      </c>
      <c r="C118" s="18" t="s">
        <v>173</v>
      </c>
      <c r="D118" s="10" t="s">
        <v>174</v>
      </c>
      <c r="E118" s="11">
        <v>39853</v>
      </c>
      <c r="F118" s="19">
        <v>177.1</v>
      </c>
      <c r="G118" s="16">
        <v>233.77199999999999</v>
      </c>
      <c r="H118" s="52">
        <v>7.0000000000000007E-2</v>
      </c>
      <c r="I118" s="16">
        <f t="shared" si="3"/>
        <v>250.13603999999998</v>
      </c>
      <c r="J118" s="54" t="s">
        <v>11</v>
      </c>
    </row>
    <row r="119" spans="1:317" ht="62.4" x14ac:dyDescent="0.25">
      <c r="A119" s="7">
        <v>118</v>
      </c>
      <c r="B119" s="8">
        <v>54998</v>
      </c>
      <c r="C119" s="18" t="s">
        <v>175</v>
      </c>
      <c r="D119" s="10" t="s">
        <v>176</v>
      </c>
      <c r="E119" s="11">
        <v>39853</v>
      </c>
      <c r="F119" s="12">
        <v>468.05</v>
      </c>
      <c r="G119" s="16">
        <v>617.82600000000002</v>
      </c>
      <c r="H119" s="52">
        <v>7.0000000000000007E-2</v>
      </c>
      <c r="I119" s="16">
        <f t="shared" si="3"/>
        <v>661.07382000000007</v>
      </c>
      <c r="J119" s="54" t="s">
        <v>11</v>
      </c>
    </row>
    <row r="120" spans="1:317" ht="78" x14ac:dyDescent="0.25">
      <c r="A120" s="7">
        <v>119</v>
      </c>
      <c r="B120" s="8">
        <v>54999</v>
      </c>
      <c r="C120" s="18" t="s">
        <v>177</v>
      </c>
      <c r="D120" s="17" t="s">
        <v>30</v>
      </c>
      <c r="E120" s="11">
        <v>39853</v>
      </c>
      <c r="F120" s="12">
        <v>55.66</v>
      </c>
      <c r="G120" s="16">
        <v>80.010136799999998</v>
      </c>
      <c r="H120" s="52">
        <v>7.0000000000000007E-2</v>
      </c>
      <c r="I120" s="16">
        <f t="shared" si="3"/>
        <v>85.610846375999998</v>
      </c>
      <c r="J120" s="54" t="s">
        <v>11</v>
      </c>
    </row>
    <row r="121" spans="1:317" ht="78" x14ac:dyDescent="0.25">
      <c r="A121" s="7">
        <v>120</v>
      </c>
      <c r="B121" s="8">
        <v>54999</v>
      </c>
      <c r="C121" s="18" t="s">
        <v>178</v>
      </c>
      <c r="D121" s="17" t="s">
        <v>32</v>
      </c>
      <c r="E121" s="11">
        <v>39853</v>
      </c>
      <c r="F121" s="12">
        <v>83.49</v>
      </c>
      <c r="G121" s="16">
        <v>120.0152052</v>
      </c>
      <c r="H121" s="52">
        <v>7.0000000000000007E-2</v>
      </c>
      <c r="I121" s="16">
        <f t="shared" si="3"/>
        <v>128.416269564</v>
      </c>
      <c r="J121" s="54" t="s">
        <v>11</v>
      </c>
    </row>
    <row r="122" spans="1:317" ht="62.4" x14ac:dyDescent="0.25">
      <c r="A122" s="7">
        <v>121</v>
      </c>
      <c r="B122" s="8">
        <v>55000</v>
      </c>
      <c r="C122" s="9" t="s">
        <v>179</v>
      </c>
      <c r="D122" s="10" t="s">
        <v>180</v>
      </c>
      <c r="E122" s="11">
        <v>39853</v>
      </c>
      <c r="F122" s="12">
        <v>94.88</v>
      </c>
      <c r="G122" s="16">
        <v>136.38091500000002</v>
      </c>
      <c r="H122" s="52">
        <v>7.0000000000000007E-2</v>
      </c>
      <c r="I122" s="16">
        <f t="shared" si="3"/>
        <v>145.92757905000002</v>
      </c>
      <c r="J122" s="54" t="s">
        <v>11</v>
      </c>
    </row>
    <row r="123" spans="1:317" ht="62.4" x14ac:dyDescent="0.25">
      <c r="A123" s="7">
        <v>122</v>
      </c>
      <c r="B123" s="8">
        <v>56001</v>
      </c>
      <c r="C123" s="9" t="s">
        <v>181</v>
      </c>
      <c r="D123" s="10" t="s">
        <v>180</v>
      </c>
      <c r="E123" s="11">
        <v>39853</v>
      </c>
      <c r="F123" s="12">
        <v>98.44</v>
      </c>
      <c r="G123" s="16">
        <v>127.55791607760001</v>
      </c>
      <c r="H123" s="52">
        <v>7.0000000000000007E-2</v>
      </c>
      <c r="I123" s="16">
        <f t="shared" si="3"/>
        <v>136.486970203032</v>
      </c>
      <c r="J123" s="54" t="s">
        <v>11</v>
      </c>
    </row>
    <row r="124" spans="1:317" ht="62.4" x14ac:dyDescent="0.25">
      <c r="A124" s="7">
        <v>123</v>
      </c>
      <c r="B124" s="8">
        <v>56001</v>
      </c>
      <c r="C124" s="9" t="s">
        <v>181</v>
      </c>
      <c r="D124" s="10" t="s">
        <v>182</v>
      </c>
      <c r="E124" s="11">
        <v>39853</v>
      </c>
      <c r="F124" s="12"/>
      <c r="G124" s="16">
        <v>235.34821199999999</v>
      </c>
      <c r="H124" s="52">
        <v>7.0000000000000007E-2</v>
      </c>
      <c r="I124" s="16">
        <f t="shared" si="3"/>
        <v>251.82258683999999</v>
      </c>
      <c r="J124" s="54" t="s">
        <v>11</v>
      </c>
    </row>
    <row r="125" spans="1:317" ht="62.4" x14ac:dyDescent="0.25">
      <c r="A125" s="7">
        <v>124</v>
      </c>
      <c r="B125" s="8">
        <v>56002</v>
      </c>
      <c r="C125" s="9" t="s">
        <v>183</v>
      </c>
      <c r="D125" s="10" t="s">
        <v>184</v>
      </c>
      <c r="E125" s="11">
        <v>39853</v>
      </c>
      <c r="F125" s="12">
        <v>695.75</v>
      </c>
      <c r="G125" s="16">
        <v>1000.1267099999999</v>
      </c>
      <c r="H125" s="52">
        <v>7.0000000000000007E-2</v>
      </c>
      <c r="I125" s="16">
        <f t="shared" si="3"/>
        <v>1070.1355796999999</v>
      </c>
      <c r="J125" s="54" t="s">
        <v>11</v>
      </c>
    </row>
    <row r="126" spans="1:317" s="21" customFormat="1" ht="62.4" x14ac:dyDescent="0.25">
      <c r="A126" s="7">
        <v>125</v>
      </c>
      <c r="B126" s="8">
        <v>56003</v>
      </c>
      <c r="C126" s="9" t="s">
        <v>185</v>
      </c>
      <c r="D126" s="10" t="s">
        <v>18</v>
      </c>
      <c r="E126" s="11">
        <v>39853</v>
      </c>
      <c r="F126" s="19">
        <v>227.7</v>
      </c>
      <c r="G126" s="16">
        <v>327.31419599999998</v>
      </c>
      <c r="H126" s="52">
        <v>7.0000000000000007E-2</v>
      </c>
      <c r="I126" s="16">
        <f t="shared" si="3"/>
        <v>350.22618971999998</v>
      </c>
      <c r="J126" s="54" t="s">
        <v>11</v>
      </c>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c r="II126" s="15"/>
      <c r="IJ126" s="15"/>
      <c r="IK126" s="15"/>
      <c r="IL126" s="15"/>
      <c r="IM126" s="15"/>
      <c r="IN126" s="15"/>
      <c r="IO126" s="15"/>
      <c r="IP126" s="15"/>
      <c r="IQ126" s="15"/>
      <c r="IR126" s="15"/>
      <c r="IS126" s="15"/>
      <c r="IT126" s="15"/>
      <c r="IU126" s="15"/>
      <c r="IV126" s="15"/>
      <c r="IW126" s="15"/>
      <c r="IX126" s="15"/>
      <c r="IY126" s="15"/>
      <c r="IZ126" s="15"/>
      <c r="JA126" s="15"/>
      <c r="JB126" s="15"/>
      <c r="JC126" s="15"/>
      <c r="JD126" s="15"/>
      <c r="JE126" s="15"/>
      <c r="JF126" s="15"/>
      <c r="JG126" s="15"/>
      <c r="JH126" s="15"/>
      <c r="JI126" s="15"/>
      <c r="JJ126" s="15"/>
      <c r="JK126" s="15"/>
      <c r="JL126" s="15"/>
      <c r="JM126" s="15"/>
      <c r="JN126" s="15"/>
      <c r="JO126" s="15"/>
      <c r="JP126" s="15"/>
      <c r="JQ126" s="15"/>
      <c r="JR126" s="15"/>
      <c r="JS126" s="15"/>
      <c r="JT126" s="15"/>
      <c r="JU126" s="15"/>
      <c r="JV126" s="15"/>
      <c r="JW126" s="15"/>
      <c r="JX126" s="15"/>
      <c r="JY126" s="15"/>
      <c r="JZ126" s="15"/>
      <c r="KA126" s="15"/>
      <c r="KB126" s="15"/>
      <c r="KC126" s="15"/>
      <c r="KD126" s="15"/>
      <c r="KE126" s="15"/>
      <c r="KF126" s="15"/>
      <c r="KG126" s="15"/>
      <c r="KH126" s="15"/>
      <c r="KI126" s="15"/>
      <c r="KJ126" s="15"/>
      <c r="KK126" s="15"/>
      <c r="KL126" s="15"/>
      <c r="KM126" s="15"/>
      <c r="KN126" s="15"/>
      <c r="KO126" s="15"/>
      <c r="KP126" s="15"/>
      <c r="KQ126" s="15"/>
      <c r="KR126" s="15"/>
      <c r="KS126" s="15"/>
      <c r="KT126" s="15"/>
      <c r="KU126" s="15"/>
      <c r="KV126" s="15"/>
      <c r="KW126" s="15"/>
      <c r="KX126" s="15"/>
      <c r="KY126" s="15"/>
      <c r="KZ126" s="15"/>
      <c r="LA126" s="15"/>
      <c r="LB126" s="15"/>
      <c r="LC126" s="15"/>
      <c r="LD126" s="15"/>
      <c r="LE126" s="15"/>
    </row>
    <row r="127" spans="1:317" s="21" customFormat="1" ht="62.4" x14ac:dyDescent="0.25">
      <c r="A127" s="7">
        <v>126</v>
      </c>
      <c r="B127" s="8">
        <v>56004</v>
      </c>
      <c r="C127" s="9" t="s">
        <v>186</v>
      </c>
      <c r="D127" s="10" t="s">
        <v>13</v>
      </c>
      <c r="E127" s="11">
        <v>39853</v>
      </c>
      <c r="F127" s="19">
        <v>75.900000000000006</v>
      </c>
      <c r="G127" s="16">
        <v>109.10473200000001</v>
      </c>
      <c r="H127" s="52">
        <v>7.0000000000000007E-2</v>
      </c>
      <c r="I127" s="16">
        <f t="shared" si="3"/>
        <v>116.74206324000002</v>
      </c>
      <c r="J127" s="54" t="s">
        <v>11</v>
      </c>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c r="HH127" s="15"/>
      <c r="HI127" s="15"/>
      <c r="HJ127" s="15"/>
      <c r="HK127" s="15"/>
      <c r="HL127" s="15"/>
      <c r="HM127" s="15"/>
      <c r="HN127" s="15"/>
      <c r="HO127" s="15"/>
      <c r="HP127" s="15"/>
      <c r="HQ127" s="15"/>
      <c r="HR127" s="15"/>
      <c r="HS127" s="15"/>
      <c r="HT127" s="15"/>
      <c r="HU127" s="15"/>
      <c r="HV127" s="15"/>
      <c r="HW127" s="15"/>
      <c r="HX127" s="15"/>
      <c r="HY127" s="15"/>
      <c r="HZ127" s="15"/>
      <c r="IA127" s="15"/>
      <c r="IB127" s="15"/>
      <c r="IC127" s="15"/>
      <c r="ID127" s="15"/>
      <c r="IE127" s="15"/>
      <c r="IF127" s="15"/>
      <c r="IG127" s="15"/>
      <c r="IH127" s="15"/>
      <c r="II127" s="15"/>
      <c r="IJ127" s="15"/>
      <c r="IK127" s="15"/>
      <c r="IL127" s="15"/>
      <c r="IM127" s="15"/>
      <c r="IN127" s="15"/>
      <c r="IO127" s="15"/>
      <c r="IP127" s="15"/>
      <c r="IQ127" s="15"/>
      <c r="IR127" s="15"/>
      <c r="IS127" s="15"/>
      <c r="IT127" s="15"/>
      <c r="IU127" s="15"/>
      <c r="IV127" s="15"/>
      <c r="IW127" s="15"/>
      <c r="IX127" s="15"/>
      <c r="IY127" s="15"/>
      <c r="IZ127" s="15"/>
      <c r="JA127" s="15"/>
      <c r="JB127" s="15"/>
      <c r="JC127" s="15"/>
      <c r="JD127" s="15"/>
      <c r="JE127" s="15"/>
      <c r="JF127" s="15"/>
      <c r="JG127" s="15"/>
      <c r="JH127" s="15"/>
      <c r="JI127" s="15"/>
      <c r="JJ127" s="15"/>
      <c r="JK127" s="15"/>
      <c r="JL127" s="15"/>
      <c r="JM127" s="15"/>
      <c r="JN127" s="15"/>
      <c r="JO127" s="15"/>
      <c r="JP127" s="15"/>
      <c r="JQ127" s="15"/>
      <c r="JR127" s="15"/>
      <c r="JS127" s="15"/>
      <c r="JT127" s="15"/>
      <c r="JU127" s="15"/>
      <c r="JV127" s="15"/>
      <c r="JW127" s="15"/>
      <c r="JX127" s="15"/>
      <c r="JY127" s="15"/>
      <c r="JZ127" s="15"/>
      <c r="KA127" s="15"/>
      <c r="KB127" s="15"/>
      <c r="KC127" s="15"/>
      <c r="KD127" s="15"/>
      <c r="KE127" s="15"/>
      <c r="KF127" s="15"/>
      <c r="KG127" s="15"/>
      <c r="KH127" s="15"/>
      <c r="KI127" s="15"/>
      <c r="KJ127" s="15"/>
      <c r="KK127" s="15"/>
      <c r="KL127" s="15"/>
      <c r="KM127" s="15"/>
      <c r="KN127" s="15"/>
      <c r="KO127" s="15"/>
      <c r="KP127" s="15"/>
      <c r="KQ127" s="15"/>
      <c r="KR127" s="15"/>
      <c r="KS127" s="15"/>
      <c r="KT127" s="15"/>
      <c r="KU127" s="15"/>
      <c r="KV127" s="15"/>
      <c r="KW127" s="15"/>
      <c r="KX127" s="15"/>
      <c r="KY127" s="15"/>
      <c r="KZ127" s="15"/>
      <c r="LA127" s="15"/>
      <c r="LB127" s="15"/>
      <c r="LC127" s="15"/>
      <c r="LD127" s="15"/>
      <c r="LE127" s="15"/>
    </row>
    <row r="128" spans="1:317" s="21" customFormat="1" ht="62.4" x14ac:dyDescent="0.25">
      <c r="A128" s="7">
        <v>127</v>
      </c>
      <c r="B128" s="8">
        <v>56004</v>
      </c>
      <c r="C128" s="9" t="s">
        <v>186</v>
      </c>
      <c r="D128" s="10" t="s">
        <v>24</v>
      </c>
      <c r="E128" s="11">
        <v>39853</v>
      </c>
      <c r="F128" s="12"/>
      <c r="G128" s="16">
        <v>196.36320000000001</v>
      </c>
      <c r="H128" s="52">
        <v>7.0000000000000007E-2</v>
      </c>
      <c r="I128" s="16">
        <f t="shared" si="3"/>
        <v>210.10862400000002</v>
      </c>
      <c r="J128" s="54" t="s">
        <v>11</v>
      </c>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c r="HH128" s="15"/>
      <c r="HI128" s="15"/>
      <c r="HJ128" s="15"/>
      <c r="HK128" s="15"/>
      <c r="HL128" s="15"/>
      <c r="HM128" s="15"/>
      <c r="HN128" s="15"/>
      <c r="HO128" s="15"/>
      <c r="HP128" s="15"/>
      <c r="HQ128" s="15"/>
      <c r="HR128" s="15"/>
      <c r="HS128" s="15"/>
      <c r="HT128" s="15"/>
      <c r="HU128" s="15"/>
      <c r="HV128" s="15"/>
      <c r="HW128" s="15"/>
      <c r="HX128" s="15"/>
      <c r="HY128" s="15"/>
      <c r="HZ128" s="15"/>
      <c r="IA128" s="15"/>
      <c r="IB128" s="15"/>
      <c r="IC128" s="15"/>
      <c r="ID128" s="15"/>
      <c r="IE128" s="15"/>
      <c r="IF128" s="15"/>
      <c r="IG128" s="15"/>
      <c r="IH128" s="15"/>
      <c r="II128" s="15"/>
      <c r="IJ128" s="15"/>
      <c r="IK128" s="15"/>
      <c r="IL128" s="15"/>
      <c r="IM128" s="15"/>
      <c r="IN128" s="15"/>
      <c r="IO128" s="15"/>
      <c r="IP128" s="15"/>
      <c r="IQ128" s="15"/>
      <c r="IR128" s="15"/>
      <c r="IS128" s="15"/>
      <c r="IT128" s="15"/>
      <c r="IU128" s="15"/>
      <c r="IV128" s="15"/>
      <c r="IW128" s="15"/>
      <c r="IX128" s="15"/>
      <c r="IY128" s="15"/>
      <c r="IZ128" s="15"/>
      <c r="JA128" s="15"/>
      <c r="JB128" s="15"/>
      <c r="JC128" s="15"/>
      <c r="JD128" s="15"/>
      <c r="JE128" s="15"/>
      <c r="JF128" s="15"/>
      <c r="JG128" s="15"/>
      <c r="JH128" s="15"/>
      <c r="JI128" s="15"/>
      <c r="JJ128" s="15"/>
      <c r="JK128" s="15"/>
      <c r="JL128" s="15"/>
      <c r="JM128" s="15"/>
      <c r="JN128" s="15"/>
      <c r="JO128" s="15"/>
      <c r="JP128" s="15"/>
      <c r="JQ128" s="15"/>
      <c r="JR128" s="15"/>
      <c r="JS128" s="15"/>
      <c r="JT128" s="15"/>
      <c r="JU128" s="15"/>
      <c r="JV128" s="15"/>
      <c r="JW128" s="15"/>
      <c r="JX128" s="15"/>
      <c r="JY128" s="15"/>
      <c r="JZ128" s="15"/>
      <c r="KA128" s="15"/>
      <c r="KB128" s="15"/>
      <c r="KC128" s="15"/>
      <c r="KD128" s="15"/>
      <c r="KE128" s="15"/>
      <c r="KF128" s="15"/>
      <c r="KG128" s="15"/>
      <c r="KH128" s="15"/>
      <c r="KI128" s="15"/>
      <c r="KJ128" s="15"/>
      <c r="KK128" s="15"/>
      <c r="KL128" s="15"/>
      <c r="KM128" s="15"/>
      <c r="KN128" s="15"/>
      <c r="KO128" s="15"/>
      <c r="KP128" s="15"/>
      <c r="KQ128" s="15"/>
      <c r="KR128" s="15"/>
      <c r="KS128" s="15"/>
      <c r="KT128" s="15"/>
      <c r="KU128" s="15"/>
      <c r="KV128" s="15"/>
      <c r="KW128" s="15"/>
      <c r="KX128" s="15"/>
      <c r="KY128" s="15"/>
      <c r="KZ128" s="15"/>
      <c r="LA128" s="15"/>
      <c r="LB128" s="15"/>
      <c r="LC128" s="15"/>
      <c r="LD128" s="15"/>
      <c r="LE128" s="15"/>
    </row>
    <row r="129" spans="1:317" s="21" customFormat="1" ht="62.4" x14ac:dyDescent="0.25">
      <c r="A129" s="7">
        <v>128</v>
      </c>
      <c r="B129" s="8">
        <v>56005</v>
      </c>
      <c r="C129" s="9" t="s">
        <v>187</v>
      </c>
      <c r="D129" s="10" t="s">
        <v>20</v>
      </c>
      <c r="E129" s="11">
        <v>39853</v>
      </c>
      <c r="F129" s="12">
        <v>378.24</v>
      </c>
      <c r="G129" s="16">
        <v>543.70524780000005</v>
      </c>
      <c r="H129" s="52">
        <v>7.0000000000000007E-2</v>
      </c>
      <c r="I129" s="16">
        <f t="shared" si="3"/>
        <v>581.7646151460001</v>
      </c>
      <c r="J129" s="54" t="s">
        <v>11</v>
      </c>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5"/>
      <c r="GG129" s="15"/>
      <c r="GH129" s="15"/>
      <c r="GI129" s="15"/>
      <c r="GJ129" s="15"/>
      <c r="GK129" s="15"/>
      <c r="GL129" s="15"/>
      <c r="GM129" s="15"/>
      <c r="GN129" s="15"/>
      <c r="GO129" s="15"/>
      <c r="GP129" s="15"/>
      <c r="GQ129" s="15"/>
      <c r="GR129" s="15"/>
      <c r="GS129" s="15"/>
      <c r="GT129" s="15"/>
      <c r="GU129" s="15"/>
      <c r="GV129" s="15"/>
      <c r="GW129" s="15"/>
      <c r="GX129" s="15"/>
      <c r="GY129" s="15"/>
      <c r="GZ129" s="15"/>
      <c r="HA129" s="15"/>
      <c r="HB129" s="15"/>
      <c r="HC129" s="15"/>
      <c r="HD129" s="15"/>
      <c r="HE129" s="15"/>
      <c r="HF129" s="15"/>
      <c r="HG129" s="15"/>
      <c r="HH129" s="15"/>
      <c r="HI129" s="15"/>
      <c r="HJ129" s="15"/>
      <c r="HK129" s="15"/>
      <c r="HL129" s="15"/>
      <c r="HM129" s="15"/>
      <c r="HN129" s="15"/>
      <c r="HO129" s="15"/>
      <c r="HP129" s="15"/>
      <c r="HQ129" s="15"/>
      <c r="HR129" s="15"/>
      <c r="HS129" s="15"/>
      <c r="HT129" s="15"/>
      <c r="HU129" s="15"/>
      <c r="HV129" s="15"/>
      <c r="HW129" s="15"/>
      <c r="HX129" s="15"/>
      <c r="HY129" s="15"/>
      <c r="HZ129" s="15"/>
      <c r="IA129" s="15"/>
      <c r="IB129" s="15"/>
      <c r="IC129" s="15"/>
      <c r="ID129" s="15"/>
      <c r="IE129" s="15"/>
      <c r="IF129" s="15"/>
      <c r="IG129" s="15"/>
      <c r="IH129" s="15"/>
      <c r="II129" s="15"/>
      <c r="IJ129" s="15"/>
      <c r="IK129" s="15"/>
      <c r="IL129" s="15"/>
      <c r="IM129" s="15"/>
      <c r="IN129" s="15"/>
      <c r="IO129" s="15"/>
      <c r="IP129" s="15"/>
      <c r="IQ129" s="15"/>
      <c r="IR129" s="15"/>
      <c r="IS129" s="15"/>
      <c r="IT129" s="15"/>
      <c r="IU129" s="15"/>
      <c r="IV129" s="15"/>
      <c r="IW129" s="15"/>
      <c r="IX129" s="15"/>
      <c r="IY129" s="15"/>
      <c r="IZ129" s="15"/>
      <c r="JA129" s="15"/>
      <c r="JB129" s="15"/>
      <c r="JC129" s="15"/>
      <c r="JD129" s="15"/>
      <c r="JE129" s="15"/>
      <c r="JF129" s="15"/>
      <c r="JG129" s="15"/>
      <c r="JH129" s="15"/>
      <c r="JI129" s="15"/>
      <c r="JJ129" s="15"/>
      <c r="JK129" s="15"/>
      <c r="JL129" s="15"/>
      <c r="JM129" s="15"/>
      <c r="JN129" s="15"/>
      <c r="JO129" s="15"/>
      <c r="JP129" s="15"/>
      <c r="JQ129" s="15"/>
      <c r="JR129" s="15"/>
      <c r="JS129" s="15"/>
      <c r="JT129" s="15"/>
      <c r="JU129" s="15"/>
      <c r="JV129" s="15"/>
      <c r="JW129" s="15"/>
      <c r="JX129" s="15"/>
      <c r="JY129" s="15"/>
      <c r="JZ129" s="15"/>
      <c r="KA129" s="15"/>
      <c r="KB129" s="15"/>
      <c r="KC129" s="15"/>
      <c r="KD129" s="15"/>
      <c r="KE129" s="15"/>
      <c r="KF129" s="15"/>
      <c r="KG129" s="15"/>
      <c r="KH129" s="15"/>
      <c r="KI129" s="15"/>
      <c r="KJ129" s="15"/>
      <c r="KK129" s="15"/>
      <c r="KL129" s="15"/>
      <c r="KM129" s="15"/>
      <c r="KN129" s="15"/>
      <c r="KO129" s="15"/>
      <c r="KP129" s="15"/>
      <c r="KQ129" s="15"/>
      <c r="KR129" s="15"/>
      <c r="KS129" s="15"/>
      <c r="KT129" s="15"/>
      <c r="KU129" s="15"/>
      <c r="KV129" s="15"/>
      <c r="KW129" s="15"/>
      <c r="KX129" s="15"/>
      <c r="KY129" s="15"/>
      <c r="KZ129" s="15"/>
      <c r="LA129" s="15"/>
      <c r="LB129" s="15"/>
      <c r="LC129" s="15"/>
      <c r="LD129" s="15"/>
      <c r="LE129" s="15"/>
    </row>
    <row r="130" spans="1:317" s="21" customFormat="1" ht="62.4" x14ac:dyDescent="0.25">
      <c r="A130" s="7">
        <v>129</v>
      </c>
      <c r="B130" s="8">
        <v>56006</v>
      </c>
      <c r="C130" s="9" t="s">
        <v>188</v>
      </c>
      <c r="D130" s="10" t="s">
        <v>24</v>
      </c>
      <c r="E130" s="11">
        <v>39853</v>
      </c>
      <c r="F130" s="12">
        <v>94.88</v>
      </c>
      <c r="G130" s="16">
        <v>125.24</v>
      </c>
      <c r="H130" s="52">
        <v>7.0000000000000007E-2</v>
      </c>
      <c r="I130" s="16">
        <f t="shared" si="3"/>
        <v>134.0068</v>
      </c>
      <c r="J130" s="54" t="s">
        <v>11</v>
      </c>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5"/>
      <c r="HA130" s="15"/>
      <c r="HB130" s="15"/>
      <c r="HC130" s="15"/>
      <c r="HD130" s="15"/>
      <c r="HE130" s="15"/>
      <c r="HF130" s="15"/>
      <c r="HG130" s="15"/>
      <c r="HH130" s="15"/>
      <c r="HI130" s="15"/>
      <c r="HJ130" s="15"/>
      <c r="HK130" s="15"/>
      <c r="HL130" s="15"/>
      <c r="HM130" s="15"/>
      <c r="HN130" s="15"/>
      <c r="HO130" s="15"/>
      <c r="HP130" s="15"/>
      <c r="HQ130" s="15"/>
      <c r="HR130" s="15"/>
      <c r="HS130" s="15"/>
      <c r="HT130" s="15"/>
      <c r="HU130" s="15"/>
      <c r="HV130" s="15"/>
      <c r="HW130" s="15"/>
      <c r="HX130" s="15"/>
      <c r="HY130" s="15"/>
      <c r="HZ130" s="15"/>
      <c r="IA130" s="15"/>
      <c r="IB130" s="15"/>
      <c r="IC130" s="15"/>
      <c r="ID130" s="15"/>
      <c r="IE130" s="15"/>
      <c r="IF130" s="15"/>
      <c r="IG130" s="15"/>
      <c r="IH130" s="15"/>
      <c r="II130" s="15"/>
      <c r="IJ130" s="15"/>
      <c r="IK130" s="15"/>
      <c r="IL130" s="15"/>
      <c r="IM130" s="15"/>
      <c r="IN130" s="15"/>
      <c r="IO130" s="15"/>
      <c r="IP130" s="15"/>
      <c r="IQ130" s="15"/>
      <c r="IR130" s="15"/>
      <c r="IS130" s="15"/>
      <c r="IT130" s="15"/>
      <c r="IU130" s="15"/>
      <c r="IV130" s="15"/>
      <c r="IW130" s="15"/>
      <c r="IX130" s="15"/>
      <c r="IY130" s="15"/>
      <c r="IZ130" s="15"/>
      <c r="JA130" s="15"/>
      <c r="JB130" s="15"/>
      <c r="JC130" s="15"/>
      <c r="JD130" s="15"/>
      <c r="JE130" s="15"/>
      <c r="JF130" s="15"/>
      <c r="JG130" s="15"/>
      <c r="JH130" s="15"/>
      <c r="JI130" s="15"/>
      <c r="JJ130" s="15"/>
      <c r="JK130" s="15"/>
      <c r="JL130" s="15"/>
      <c r="JM130" s="15"/>
      <c r="JN130" s="15"/>
      <c r="JO130" s="15"/>
      <c r="JP130" s="15"/>
      <c r="JQ130" s="15"/>
      <c r="JR130" s="15"/>
      <c r="JS130" s="15"/>
      <c r="JT130" s="15"/>
      <c r="JU130" s="15"/>
      <c r="JV130" s="15"/>
      <c r="JW130" s="15"/>
      <c r="JX130" s="15"/>
      <c r="JY130" s="15"/>
      <c r="JZ130" s="15"/>
      <c r="KA130" s="15"/>
      <c r="KB130" s="15"/>
      <c r="KC130" s="15"/>
      <c r="KD130" s="15"/>
      <c r="KE130" s="15"/>
      <c r="KF130" s="15"/>
      <c r="KG130" s="15"/>
      <c r="KH130" s="15"/>
      <c r="KI130" s="15"/>
      <c r="KJ130" s="15"/>
      <c r="KK130" s="15"/>
      <c r="KL130" s="15"/>
      <c r="KM130" s="15"/>
      <c r="KN130" s="15"/>
      <c r="KO130" s="15"/>
      <c r="KP130" s="15"/>
      <c r="KQ130" s="15"/>
      <c r="KR130" s="15"/>
      <c r="KS130" s="15"/>
      <c r="KT130" s="15"/>
      <c r="KU130" s="15"/>
      <c r="KV130" s="15"/>
      <c r="KW130" s="15"/>
      <c r="KX130" s="15"/>
      <c r="KY130" s="15"/>
      <c r="KZ130" s="15"/>
      <c r="LA130" s="15"/>
      <c r="LB130" s="15"/>
      <c r="LC130" s="15"/>
      <c r="LD130" s="15"/>
      <c r="LE130" s="15"/>
    </row>
    <row r="131" spans="1:317" s="21" customFormat="1" ht="62.4" x14ac:dyDescent="0.25">
      <c r="A131" s="7">
        <v>130</v>
      </c>
      <c r="B131" s="8">
        <v>56006</v>
      </c>
      <c r="C131" s="9" t="s">
        <v>188</v>
      </c>
      <c r="D131" s="10" t="s">
        <v>189</v>
      </c>
      <c r="E131" s="11">
        <v>39853</v>
      </c>
      <c r="F131" s="12">
        <v>436.43</v>
      </c>
      <c r="G131" s="16">
        <v>576.08000000000004</v>
      </c>
      <c r="H131" s="52">
        <v>7.0000000000000007E-2</v>
      </c>
      <c r="I131" s="16">
        <f t="shared" si="3"/>
        <v>616.40560000000005</v>
      </c>
      <c r="J131" s="54" t="s">
        <v>11</v>
      </c>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c r="FJ131" s="15"/>
      <c r="FK131" s="15"/>
      <c r="FL131" s="15"/>
      <c r="FM131" s="15"/>
      <c r="FN131" s="15"/>
      <c r="FO131" s="15"/>
      <c r="FP131" s="15"/>
      <c r="FQ131" s="15"/>
      <c r="FR131" s="15"/>
      <c r="FS131" s="15"/>
      <c r="FT131" s="15"/>
      <c r="FU131" s="15"/>
      <c r="FV131" s="15"/>
      <c r="FW131" s="15"/>
      <c r="FX131" s="15"/>
      <c r="FY131" s="15"/>
      <c r="FZ131" s="15"/>
      <c r="GA131" s="15"/>
      <c r="GB131" s="15"/>
      <c r="GC131" s="15"/>
      <c r="GD131" s="15"/>
      <c r="GE131" s="15"/>
      <c r="GF131" s="15"/>
      <c r="GG131" s="15"/>
      <c r="GH131" s="15"/>
      <c r="GI131" s="15"/>
      <c r="GJ131" s="15"/>
      <c r="GK131" s="15"/>
      <c r="GL131" s="15"/>
      <c r="GM131" s="15"/>
      <c r="GN131" s="15"/>
      <c r="GO131" s="15"/>
      <c r="GP131" s="15"/>
      <c r="GQ131" s="15"/>
      <c r="GR131" s="15"/>
      <c r="GS131" s="15"/>
      <c r="GT131" s="15"/>
      <c r="GU131" s="15"/>
      <c r="GV131" s="15"/>
      <c r="GW131" s="15"/>
      <c r="GX131" s="15"/>
      <c r="GY131" s="15"/>
      <c r="GZ131" s="15"/>
      <c r="HA131" s="15"/>
      <c r="HB131" s="15"/>
      <c r="HC131" s="15"/>
      <c r="HD131" s="15"/>
      <c r="HE131" s="15"/>
      <c r="HF131" s="15"/>
      <c r="HG131" s="15"/>
      <c r="HH131" s="15"/>
      <c r="HI131" s="15"/>
      <c r="HJ131" s="15"/>
      <c r="HK131" s="15"/>
      <c r="HL131" s="15"/>
      <c r="HM131" s="15"/>
      <c r="HN131" s="15"/>
      <c r="HO131" s="15"/>
      <c r="HP131" s="15"/>
      <c r="HQ131" s="15"/>
      <c r="HR131" s="15"/>
      <c r="HS131" s="15"/>
      <c r="HT131" s="15"/>
      <c r="HU131" s="15"/>
      <c r="HV131" s="15"/>
      <c r="HW131" s="15"/>
      <c r="HX131" s="15"/>
      <c r="HY131" s="15"/>
      <c r="HZ131" s="15"/>
      <c r="IA131" s="15"/>
      <c r="IB131" s="15"/>
      <c r="IC131" s="15"/>
      <c r="ID131" s="15"/>
      <c r="IE131" s="15"/>
      <c r="IF131" s="15"/>
      <c r="IG131" s="15"/>
      <c r="IH131" s="15"/>
      <c r="II131" s="15"/>
      <c r="IJ131" s="15"/>
      <c r="IK131" s="15"/>
      <c r="IL131" s="15"/>
      <c r="IM131" s="15"/>
      <c r="IN131" s="15"/>
      <c r="IO131" s="15"/>
      <c r="IP131" s="15"/>
      <c r="IQ131" s="15"/>
      <c r="IR131" s="15"/>
      <c r="IS131" s="15"/>
      <c r="IT131" s="15"/>
      <c r="IU131" s="15"/>
      <c r="IV131" s="15"/>
      <c r="IW131" s="15"/>
      <c r="IX131" s="15"/>
      <c r="IY131" s="15"/>
      <c r="IZ131" s="15"/>
      <c r="JA131" s="15"/>
      <c r="JB131" s="15"/>
      <c r="JC131" s="15"/>
      <c r="JD131" s="15"/>
      <c r="JE131" s="15"/>
      <c r="JF131" s="15"/>
      <c r="JG131" s="15"/>
      <c r="JH131" s="15"/>
      <c r="JI131" s="15"/>
      <c r="JJ131" s="15"/>
      <c r="JK131" s="15"/>
      <c r="JL131" s="15"/>
      <c r="JM131" s="15"/>
      <c r="JN131" s="15"/>
      <c r="JO131" s="15"/>
      <c r="JP131" s="15"/>
      <c r="JQ131" s="15"/>
      <c r="JR131" s="15"/>
      <c r="JS131" s="15"/>
      <c r="JT131" s="15"/>
      <c r="JU131" s="15"/>
      <c r="JV131" s="15"/>
      <c r="JW131" s="15"/>
      <c r="JX131" s="15"/>
      <c r="JY131" s="15"/>
      <c r="JZ131" s="15"/>
      <c r="KA131" s="15"/>
      <c r="KB131" s="15"/>
      <c r="KC131" s="15"/>
      <c r="KD131" s="15"/>
      <c r="KE131" s="15"/>
      <c r="KF131" s="15"/>
      <c r="KG131" s="15"/>
      <c r="KH131" s="15"/>
      <c r="KI131" s="15"/>
      <c r="KJ131" s="15"/>
      <c r="KK131" s="15"/>
      <c r="KL131" s="15"/>
      <c r="KM131" s="15"/>
      <c r="KN131" s="15"/>
      <c r="KO131" s="15"/>
      <c r="KP131" s="15"/>
      <c r="KQ131" s="15"/>
      <c r="KR131" s="15"/>
      <c r="KS131" s="15"/>
      <c r="KT131" s="15"/>
      <c r="KU131" s="15"/>
      <c r="KV131" s="15"/>
      <c r="KW131" s="15"/>
      <c r="KX131" s="15"/>
      <c r="KY131" s="15"/>
      <c r="KZ131" s="15"/>
      <c r="LA131" s="15"/>
      <c r="LB131" s="15"/>
      <c r="LC131" s="15"/>
      <c r="LD131" s="15"/>
      <c r="LE131" s="15"/>
    </row>
    <row r="132" spans="1:317" s="21" customFormat="1" ht="62.4" x14ac:dyDescent="0.25">
      <c r="A132" s="7">
        <v>131</v>
      </c>
      <c r="B132" s="8">
        <v>56007</v>
      </c>
      <c r="C132" s="9" t="s">
        <v>190</v>
      </c>
      <c r="D132" s="10" t="s">
        <v>20</v>
      </c>
      <c r="E132" s="11">
        <v>39853</v>
      </c>
      <c r="F132" s="22">
        <v>123.05</v>
      </c>
      <c r="G132" s="23">
        <v>225.68436</v>
      </c>
      <c r="H132" s="52">
        <v>7.0000000000000007E-2</v>
      </c>
      <c r="I132" s="16">
        <f t="shared" si="3"/>
        <v>241.4822652</v>
      </c>
      <c r="J132" s="54" t="s">
        <v>11</v>
      </c>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4"/>
      <c r="BW132" s="24"/>
      <c r="BX132" s="24"/>
      <c r="BY132" s="24"/>
      <c r="BZ132" s="24"/>
      <c r="CA132" s="24"/>
      <c r="CB132" s="24"/>
      <c r="CC132" s="24"/>
      <c r="CD132" s="24"/>
      <c r="CE132" s="24"/>
      <c r="CF132" s="24"/>
      <c r="CG132" s="24"/>
      <c r="CH132" s="24"/>
      <c r="CI132" s="24"/>
      <c r="CJ132" s="24"/>
      <c r="CK132" s="24"/>
      <c r="CL132" s="24"/>
      <c r="CM132" s="24"/>
      <c r="CN132" s="24"/>
      <c r="CO132" s="24"/>
      <c r="CP132" s="24"/>
      <c r="CQ132" s="24"/>
      <c r="CR132" s="24"/>
      <c r="CS132" s="24"/>
      <c r="CT132" s="24"/>
      <c r="CU132" s="24"/>
      <c r="CV132" s="24"/>
      <c r="CW132" s="24"/>
      <c r="CX132" s="24"/>
      <c r="CY132" s="24"/>
      <c r="CZ132" s="24"/>
      <c r="DA132" s="24"/>
      <c r="DB132" s="24"/>
      <c r="DC132" s="24"/>
      <c r="DD132" s="24"/>
      <c r="DE132" s="24"/>
      <c r="DF132" s="24"/>
      <c r="DG132" s="24"/>
      <c r="DH132" s="24"/>
      <c r="DI132" s="24"/>
      <c r="DJ132" s="24"/>
      <c r="DK132" s="24"/>
      <c r="DL132" s="24"/>
      <c r="DM132" s="24"/>
      <c r="DN132" s="24"/>
      <c r="DO132" s="24"/>
      <c r="DP132" s="24"/>
      <c r="DQ132" s="24"/>
      <c r="DR132" s="24"/>
      <c r="DS132" s="24"/>
      <c r="DT132" s="24"/>
      <c r="DU132" s="24"/>
      <c r="DV132" s="24"/>
      <c r="DW132" s="24"/>
      <c r="DX132" s="24"/>
      <c r="DY132" s="24"/>
      <c r="DZ132" s="24"/>
      <c r="EA132" s="24"/>
      <c r="EB132" s="24"/>
      <c r="EC132" s="24"/>
      <c r="ED132" s="24"/>
      <c r="EE132" s="24"/>
      <c r="EF132" s="24"/>
      <c r="EG132" s="24"/>
      <c r="EH132" s="24"/>
      <c r="EI132" s="24"/>
      <c r="EJ132" s="24"/>
      <c r="EK132" s="24"/>
      <c r="EL132" s="24"/>
      <c r="EM132" s="24"/>
      <c r="EN132" s="24"/>
      <c r="EO132" s="24"/>
      <c r="EP132" s="24"/>
      <c r="EQ132" s="24"/>
      <c r="ER132" s="24"/>
      <c r="ES132" s="24"/>
      <c r="ET132" s="24"/>
      <c r="EU132" s="24"/>
      <c r="EV132" s="24"/>
      <c r="EW132" s="24"/>
      <c r="EX132" s="24"/>
      <c r="EY132" s="24"/>
      <c r="EZ132" s="24"/>
      <c r="FA132" s="24"/>
      <c r="FB132" s="24"/>
      <c r="FC132" s="24"/>
      <c r="FD132" s="24"/>
      <c r="FE132" s="24"/>
      <c r="FF132" s="24"/>
      <c r="FG132" s="24"/>
      <c r="FH132" s="24"/>
      <c r="FI132" s="24"/>
      <c r="FJ132" s="24"/>
      <c r="FK132" s="24"/>
      <c r="FL132" s="24"/>
      <c r="FM132" s="24"/>
      <c r="FN132" s="24"/>
      <c r="FO132" s="24"/>
      <c r="FP132" s="24"/>
      <c r="FQ132" s="24"/>
      <c r="FR132" s="24"/>
      <c r="FS132" s="24"/>
      <c r="FT132" s="24"/>
      <c r="FU132" s="24"/>
      <c r="FV132" s="24"/>
      <c r="FW132" s="24"/>
      <c r="FX132" s="24"/>
      <c r="FY132" s="24"/>
      <c r="FZ132" s="24"/>
      <c r="GA132" s="24"/>
      <c r="GB132" s="24"/>
      <c r="GC132" s="24"/>
      <c r="GD132" s="24"/>
      <c r="GE132" s="24"/>
      <c r="GF132" s="24"/>
      <c r="GG132" s="24"/>
      <c r="GH132" s="24"/>
      <c r="GI132" s="24"/>
      <c r="GJ132" s="24"/>
      <c r="GK132" s="24"/>
      <c r="GL132" s="24"/>
      <c r="GM132" s="24"/>
      <c r="GN132" s="24"/>
      <c r="GO132" s="24"/>
      <c r="GP132" s="24"/>
      <c r="GQ132" s="24"/>
      <c r="GR132" s="24"/>
      <c r="GS132" s="24"/>
      <c r="GT132" s="24"/>
      <c r="GU132" s="24"/>
      <c r="GV132" s="24"/>
      <c r="GW132" s="24"/>
      <c r="GX132" s="24"/>
      <c r="GY132" s="24"/>
      <c r="GZ132" s="24"/>
      <c r="HA132" s="24"/>
      <c r="HB132" s="24"/>
      <c r="HC132" s="24"/>
      <c r="HD132" s="24"/>
      <c r="HE132" s="24"/>
      <c r="HF132" s="24"/>
      <c r="HG132" s="24"/>
      <c r="HH132" s="24"/>
      <c r="HI132" s="24"/>
      <c r="HJ132" s="24"/>
      <c r="HK132" s="24"/>
      <c r="HL132" s="24"/>
      <c r="HM132" s="24"/>
      <c r="HN132" s="24"/>
      <c r="HO132" s="24"/>
      <c r="HP132" s="24"/>
      <c r="HQ132" s="24"/>
      <c r="HR132" s="24"/>
      <c r="HS132" s="24"/>
      <c r="HT132" s="24"/>
      <c r="HU132" s="24"/>
      <c r="HV132" s="24"/>
      <c r="HW132" s="24"/>
      <c r="HX132" s="24"/>
      <c r="HY132" s="24"/>
      <c r="HZ132" s="24"/>
      <c r="IA132" s="24"/>
      <c r="IB132" s="24"/>
      <c r="IC132" s="24"/>
      <c r="ID132" s="24"/>
      <c r="IE132" s="24"/>
      <c r="IF132" s="24"/>
      <c r="IG132" s="24"/>
      <c r="IH132" s="24"/>
      <c r="II132" s="24"/>
      <c r="IJ132" s="24"/>
      <c r="IK132" s="24"/>
      <c r="IL132" s="24"/>
      <c r="IM132" s="24"/>
      <c r="IN132" s="24"/>
      <c r="IO132" s="24"/>
      <c r="IP132" s="24"/>
      <c r="IQ132" s="24"/>
      <c r="IR132" s="24"/>
      <c r="IS132" s="24"/>
      <c r="IT132" s="24"/>
      <c r="IU132" s="24"/>
      <c r="IV132" s="24"/>
      <c r="IW132" s="24"/>
      <c r="IX132" s="24"/>
      <c r="IY132" s="24"/>
      <c r="IZ132" s="24"/>
      <c r="JA132" s="24"/>
      <c r="JB132" s="24"/>
      <c r="JC132" s="24"/>
      <c r="JD132" s="24"/>
      <c r="JE132" s="24"/>
      <c r="JF132" s="24"/>
      <c r="JG132" s="24"/>
      <c r="JH132" s="24"/>
      <c r="JI132" s="24"/>
      <c r="JJ132" s="24"/>
      <c r="JK132" s="24"/>
      <c r="JL132" s="24"/>
      <c r="JM132" s="24"/>
      <c r="JN132" s="24"/>
      <c r="JO132" s="24"/>
      <c r="JP132" s="24"/>
      <c r="JQ132" s="24"/>
      <c r="JR132" s="24"/>
      <c r="JS132" s="24"/>
      <c r="JT132" s="24"/>
      <c r="JU132" s="24"/>
      <c r="JV132" s="24"/>
      <c r="JW132" s="24"/>
      <c r="JX132" s="24"/>
      <c r="JY132" s="24"/>
      <c r="JZ132" s="24"/>
      <c r="KA132" s="24"/>
      <c r="KB132" s="24"/>
      <c r="KC132" s="24"/>
      <c r="KD132" s="24"/>
      <c r="KE132" s="24"/>
      <c r="KF132" s="24"/>
      <c r="KG132" s="24"/>
      <c r="KH132" s="24"/>
      <c r="KI132" s="24"/>
      <c r="KJ132" s="24"/>
      <c r="KK132" s="24"/>
      <c r="KL132" s="24"/>
      <c r="KM132" s="24"/>
      <c r="KN132" s="24"/>
      <c r="KO132" s="24"/>
      <c r="KP132" s="24"/>
      <c r="KQ132" s="24"/>
      <c r="KR132" s="24"/>
      <c r="KS132" s="24"/>
      <c r="KT132" s="24"/>
      <c r="KU132" s="24"/>
      <c r="KV132" s="24"/>
      <c r="KW132" s="24"/>
      <c r="KX132" s="24"/>
      <c r="KY132" s="24"/>
      <c r="KZ132" s="24"/>
      <c r="LA132" s="24"/>
      <c r="LB132" s="24"/>
      <c r="LC132" s="24"/>
      <c r="LD132" s="24"/>
      <c r="LE132" s="24"/>
    </row>
    <row r="133" spans="1:317" s="21" customFormat="1" ht="62.4" x14ac:dyDescent="0.25">
      <c r="A133" s="7">
        <v>132</v>
      </c>
      <c r="B133" s="8">
        <v>56008</v>
      </c>
      <c r="C133" s="9" t="s">
        <v>191</v>
      </c>
      <c r="D133" s="10" t="s">
        <v>22</v>
      </c>
      <c r="E133" s="11">
        <v>39853</v>
      </c>
      <c r="F133" s="12">
        <v>172.27</v>
      </c>
      <c r="G133" s="16">
        <v>247.6346796</v>
      </c>
      <c r="H133" s="52">
        <v>7.0000000000000007E-2</v>
      </c>
      <c r="I133" s="16">
        <f t="shared" si="3"/>
        <v>264.96910717200001</v>
      </c>
      <c r="J133" s="54" t="s">
        <v>11</v>
      </c>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c r="BH133" s="25"/>
      <c r="BI133" s="25"/>
      <c r="BJ133" s="25"/>
      <c r="BK133" s="25"/>
      <c r="BL133" s="25"/>
      <c r="BM133" s="25"/>
      <c r="BN133" s="25"/>
      <c r="BO133" s="25"/>
      <c r="BP133" s="25"/>
      <c r="BQ133" s="25"/>
      <c r="BR133" s="25"/>
      <c r="BS133" s="25"/>
      <c r="BT133" s="25"/>
      <c r="BU133" s="25"/>
      <c r="BV133" s="25"/>
      <c r="BW133" s="25"/>
      <c r="BX133" s="25"/>
      <c r="BY133" s="25"/>
      <c r="BZ133" s="25"/>
      <c r="CA133" s="25"/>
      <c r="CB133" s="25"/>
      <c r="CC133" s="25"/>
      <c r="CD133" s="25"/>
      <c r="CE133" s="25"/>
      <c r="CF133" s="25"/>
      <c r="CG133" s="25"/>
      <c r="CH133" s="25"/>
      <c r="CI133" s="25"/>
      <c r="CJ133" s="25"/>
      <c r="CK133" s="25"/>
      <c r="CL133" s="25"/>
      <c r="CM133" s="25"/>
      <c r="CN133" s="25"/>
      <c r="CO133" s="25"/>
      <c r="CP133" s="25"/>
      <c r="CQ133" s="25"/>
      <c r="CR133" s="25"/>
      <c r="CS133" s="25"/>
      <c r="CT133" s="25"/>
      <c r="CU133" s="25"/>
      <c r="CV133" s="25"/>
      <c r="CW133" s="25"/>
      <c r="CX133" s="25"/>
      <c r="CY133" s="25"/>
      <c r="CZ133" s="25"/>
      <c r="DA133" s="25"/>
      <c r="DB133" s="25"/>
      <c r="DC133" s="25"/>
      <c r="DD133" s="25"/>
      <c r="DE133" s="25"/>
      <c r="DF133" s="25"/>
      <c r="DG133" s="25"/>
      <c r="DH133" s="25"/>
      <c r="DI133" s="25"/>
      <c r="DJ133" s="25"/>
      <c r="DK133" s="25"/>
      <c r="DL133" s="25"/>
      <c r="DM133" s="25"/>
      <c r="DN133" s="25"/>
      <c r="DO133" s="25"/>
      <c r="DP133" s="25"/>
      <c r="DQ133" s="25"/>
      <c r="DR133" s="25"/>
      <c r="DS133" s="25"/>
      <c r="DT133" s="25"/>
      <c r="DU133" s="25"/>
      <c r="DV133" s="25"/>
      <c r="DW133" s="25"/>
      <c r="DX133" s="25"/>
      <c r="DY133" s="25"/>
      <c r="DZ133" s="25"/>
      <c r="EA133" s="25"/>
      <c r="EB133" s="25"/>
      <c r="EC133" s="25"/>
      <c r="ED133" s="25"/>
      <c r="EE133" s="25"/>
      <c r="EF133" s="25"/>
      <c r="EG133" s="25"/>
      <c r="EH133" s="25"/>
      <c r="EI133" s="25"/>
      <c r="EJ133" s="25"/>
      <c r="EK133" s="25"/>
      <c r="EL133" s="25"/>
      <c r="EM133" s="25"/>
      <c r="EN133" s="25"/>
      <c r="EO133" s="25"/>
      <c r="EP133" s="25"/>
      <c r="EQ133" s="25"/>
      <c r="ER133" s="25"/>
      <c r="ES133" s="25"/>
      <c r="ET133" s="25"/>
      <c r="EU133" s="25"/>
      <c r="EV133" s="25"/>
      <c r="EW133" s="25"/>
      <c r="EX133" s="25"/>
      <c r="EY133" s="25"/>
      <c r="EZ133" s="25"/>
      <c r="FA133" s="25"/>
      <c r="FB133" s="25"/>
      <c r="FC133" s="25"/>
      <c r="FD133" s="25"/>
      <c r="FE133" s="25"/>
      <c r="FF133" s="25"/>
      <c r="FG133" s="25"/>
      <c r="FH133" s="25"/>
      <c r="FI133" s="25"/>
      <c r="FJ133" s="25"/>
      <c r="FK133" s="25"/>
      <c r="FL133" s="25"/>
      <c r="FM133" s="25"/>
      <c r="FN133" s="25"/>
      <c r="FO133" s="25"/>
      <c r="FP133" s="25"/>
      <c r="FQ133" s="25"/>
      <c r="FR133" s="25"/>
      <c r="FS133" s="25"/>
      <c r="FT133" s="25"/>
      <c r="FU133" s="25"/>
      <c r="FV133" s="25"/>
      <c r="FW133" s="25"/>
      <c r="FX133" s="25"/>
      <c r="FY133" s="25"/>
      <c r="FZ133" s="25"/>
      <c r="GA133" s="25"/>
      <c r="GB133" s="25"/>
      <c r="GC133" s="25"/>
      <c r="GD133" s="25"/>
      <c r="GE133" s="25"/>
      <c r="GF133" s="25"/>
      <c r="GG133" s="25"/>
      <c r="GH133" s="25"/>
      <c r="GI133" s="25"/>
      <c r="GJ133" s="25"/>
      <c r="GK133" s="25"/>
      <c r="GL133" s="25"/>
      <c r="GM133" s="25"/>
      <c r="GN133" s="25"/>
      <c r="GO133" s="25"/>
      <c r="GP133" s="25"/>
      <c r="GQ133" s="25"/>
      <c r="GR133" s="25"/>
      <c r="GS133" s="25"/>
      <c r="GT133" s="25"/>
      <c r="GU133" s="25"/>
      <c r="GV133" s="25"/>
      <c r="GW133" s="25"/>
      <c r="GX133" s="25"/>
      <c r="GY133" s="25"/>
      <c r="GZ133" s="25"/>
      <c r="HA133" s="25"/>
      <c r="HB133" s="25"/>
      <c r="HC133" s="25"/>
      <c r="HD133" s="25"/>
      <c r="HE133" s="25"/>
      <c r="HF133" s="25"/>
      <c r="HG133" s="25"/>
      <c r="HH133" s="25"/>
      <c r="HI133" s="25"/>
      <c r="HJ133" s="25"/>
      <c r="HK133" s="25"/>
      <c r="HL133" s="25"/>
      <c r="HM133" s="25"/>
      <c r="HN133" s="25"/>
      <c r="HO133" s="25"/>
      <c r="HP133" s="25"/>
      <c r="HQ133" s="25"/>
      <c r="HR133" s="25"/>
      <c r="HS133" s="25"/>
      <c r="HT133" s="25"/>
      <c r="HU133" s="25"/>
      <c r="HV133" s="25"/>
      <c r="HW133" s="25"/>
      <c r="HX133" s="25"/>
      <c r="HY133" s="25"/>
      <c r="HZ133" s="25"/>
      <c r="IA133" s="25"/>
      <c r="IB133" s="25"/>
      <c r="IC133" s="25"/>
      <c r="ID133" s="25"/>
      <c r="IE133" s="25"/>
      <c r="IF133" s="25"/>
      <c r="IG133" s="25"/>
      <c r="IH133" s="25"/>
      <c r="II133" s="25"/>
      <c r="IJ133" s="25"/>
      <c r="IK133" s="25"/>
      <c r="IL133" s="25"/>
      <c r="IM133" s="25"/>
      <c r="IN133" s="25"/>
      <c r="IO133" s="25"/>
      <c r="IP133" s="25"/>
      <c r="IQ133" s="25"/>
      <c r="IR133" s="25"/>
      <c r="IS133" s="25"/>
      <c r="IT133" s="25"/>
      <c r="IU133" s="25"/>
      <c r="IV133" s="25"/>
      <c r="IW133" s="25"/>
      <c r="IX133" s="25"/>
      <c r="IY133" s="25"/>
      <c r="IZ133" s="25"/>
      <c r="JA133" s="25"/>
      <c r="JB133" s="25"/>
      <c r="JC133" s="25"/>
      <c r="JD133" s="25"/>
      <c r="JE133" s="25"/>
      <c r="JF133" s="25"/>
      <c r="JG133" s="25"/>
      <c r="JH133" s="25"/>
      <c r="JI133" s="25"/>
      <c r="JJ133" s="25"/>
      <c r="JK133" s="25"/>
      <c r="JL133" s="25"/>
      <c r="JM133" s="25"/>
      <c r="JN133" s="25"/>
      <c r="JO133" s="25"/>
      <c r="JP133" s="25"/>
      <c r="JQ133" s="25"/>
      <c r="JR133" s="25"/>
      <c r="JS133" s="25"/>
      <c r="JT133" s="25"/>
      <c r="JU133" s="25"/>
      <c r="JV133" s="25"/>
      <c r="JW133" s="25"/>
      <c r="JX133" s="25"/>
      <c r="JY133" s="25"/>
      <c r="JZ133" s="25"/>
      <c r="KA133" s="25"/>
      <c r="KB133" s="25"/>
      <c r="KC133" s="25"/>
      <c r="KD133" s="25"/>
      <c r="KE133" s="25"/>
      <c r="KF133" s="25"/>
      <c r="KG133" s="25"/>
      <c r="KH133" s="25"/>
      <c r="KI133" s="25"/>
      <c r="KJ133" s="25"/>
      <c r="KK133" s="25"/>
      <c r="KL133" s="25"/>
      <c r="KM133" s="25"/>
      <c r="KN133" s="25"/>
      <c r="KO133" s="25"/>
      <c r="KP133" s="25"/>
      <c r="KQ133" s="25"/>
      <c r="KR133" s="25"/>
      <c r="KS133" s="25"/>
      <c r="KT133" s="25"/>
      <c r="KU133" s="25"/>
      <c r="KV133" s="25"/>
      <c r="KW133" s="25"/>
      <c r="KX133" s="25"/>
      <c r="KY133" s="25"/>
      <c r="KZ133" s="25"/>
      <c r="LA133" s="25"/>
      <c r="LB133" s="25"/>
      <c r="LC133" s="25"/>
      <c r="LD133" s="25"/>
      <c r="LE133" s="25"/>
    </row>
    <row r="134" spans="1:317" s="21" customFormat="1" ht="78" x14ac:dyDescent="0.25">
      <c r="A134" s="7">
        <v>133</v>
      </c>
      <c r="B134" s="8">
        <v>56009</v>
      </c>
      <c r="C134" s="9" t="s">
        <v>192</v>
      </c>
      <c r="D134" s="17" t="s">
        <v>193</v>
      </c>
      <c r="E134" s="11">
        <v>39853</v>
      </c>
      <c r="F134" s="12">
        <v>353.15</v>
      </c>
      <c r="G134" s="16">
        <v>457.61402392839</v>
      </c>
      <c r="H134" s="52">
        <v>7.0000000000000007E-2</v>
      </c>
      <c r="I134" s="16">
        <f t="shared" si="3"/>
        <v>489.64700560337729</v>
      </c>
      <c r="J134" s="54" t="s">
        <v>11</v>
      </c>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c r="FI134" s="15"/>
      <c r="FJ134" s="15"/>
      <c r="FK134" s="15"/>
      <c r="FL134" s="15"/>
      <c r="FM134" s="15"/>
      <c r="FN134" s="15"/>
      <c r="FO134" s="15"/>
      <c r="FP134" s="15"/>
      <c r="FQ134" s="15"/>
      <c r="FR134" s="15"/>
      <c r="FS134" s="15"/>
      <c r="FT134" s="15"/>
      <c r="FU134" s="15"/>
      <c r="FV134" s="15"/>
      <c r="FW134" s="15"/>
      <c r="FX134" s="15"/>
      <c r="FY134" s="15"/>
      <c r="FZ134" s="15"/>
      <c r="GA134" s="15"/>
      <c r="GB134" s="15"/>
      <c r="GC134" s="15"/>
      <c r="GD134" s="15"/>
      <c r="GE134" s="15"/>
      <c r="GF134" s="15"/>
      <c r="GG134" s="15"/>
      <c r="GH134" s="15"/>
      <c r="GI134" s="15"/>
      <c r="GJ134" s="15"/>
      <c r="GK134" s="15"/>
      <c r="GL134" s="15"/>
      <c r="GM134" s="15"/>
      <c r="GN134" s="15"/>
      <c r="GO134" s="15"/>
      <c r="GP134" s="15"/>
      <c r="GQ134" s="15"/>
      <c r="GR134" s="15"/>
      <c r="GS134" s="15"/>
      <c r="GT134" s="15"/>
      <c r="GU134" s="15"/>
      <c r="GV134" s="15"/>
      <c r="GW134" s="15"/>
      <c r="GX134" s="15"/>
      <c r="GY134" s="15"/>
      <c r="GZ134" s="15"/>
      <c r="HA134" s="15"/>
      <c r="HB134" s="15"/>
      <c r="HC134" s="15"/>
      <c r="HD134" s="15"/>
      <c r="HE134" s="15"/>
      <c r="HF134" s="15"/>
      <c r="HG134" s="15"/>
      <c r="HH134" s="15"/>
      <c r="HI134" s="15"/>
      <c r="HJ134" s="15"/>
      <c r="HK134" s="15"/>
      <c r="HL134" s="15"/>
      <c r="HM134" s="15"/>
      <c r="HN134" s="15"/>
      <c r="HO134" s="15"/>
      <c r="HP134" s="15"/>
      <c r="HQ134" s="15"/>
      <c r="HR134" s="15"/>
      <c r="HS134" s="15"/>
      <c r="HT134" s="15"/>
      <c r="HU134" s="15"/>
      <c r="HV134" s="15"/>
      <c r="HW134" s="15"/>
      <c r="HX134" s="15"/>
      <c r="HY134" s="15"/>
      <c r="HZ134" s="15"/>
      <c r="IA134" s="15"/>
      <c r="IB134" s="15"/>
      <c r="IC134" s="15"/>
      <c r="ID134" s="15"/>
      <c r="IE134" s="15"/>
      <c r="IF134" s="15"/>
      <c r="IG134" s="15"/>
      <c r="IH134" s="15"/>
      <c r="II134" s="15"/>
      <c r="IJ134" s="15"/>
      <c r="IK134" s="15"/>
      <c r="IL134" s="15"/>
      <c r="IM134" s="15"/>
      <c r="IN134" s="15"/>
      <c r="IO134" s="15"/>
      <c r="IP134" s="15"/>
      <c r="IQ134" s="15"/>
      <c r="IR134" s="15"/>
      <c r="IS134" s="15"/>
      <c r="IT134" s="15"/>
      <c r="IU134" s="15"/>
      <c r="IV134" s="15"/>
      <c r="IW134" s="15"/>
      <c r="IX134" s="15"/>
      <c r="IY134" s="15"/>
      <c r="IZ134" s="15"/>
      <c r="JA134" s="15"/>
      <c r="JB134" s="15"/>
      <c r="JC134" s="15"/>
      <c r="JD134" s="15"/>
      <c r="JE134" s="15"/>
      <c r="JF134" s="15"/>
      <c r="JG134" s="15"/>
      <c r="JH134" s="15"/>
      <c r="JI134" s="15"/>
      <c r="JJ134" s="15"/>
      <c r="JK134" s="15"/>
      <c r="JL134" s="15"/>
      <c r="JM134" s="15"/>
      <c r="JN134" s="15"/>
      <c r="JO134" s="15"/>
      <c r="JP134" s="15"/>
      <c r="JQ134" s="15"/>
      <c r="JR134" s="15"/>
      <c r="JS134" s="15"/>
      <c r="JT134" s="15"/>
      <c r="JU134" s="15"/>
      <c r="JV134" s="15"/>
      <c r="JW134" s="15"/>
      <c r="JX134" s="15"/>
      <c r="JY134" s="15"/>
      <c r="JZ134" s="15"/>
      <c r="KA134" s="15"/>
      <c r="KB134" s="15"/>
      <c r="KC134" s="15"/>
      <c r="KD134" s="15"/>
      <c r="KE134" s="15"/>
      <c r="KF134" s="15"/>
      <c r="KG134" s="15"/>
      <c r="KH134" s="15"/>
      <c r="KI134" s="15"/>
      <c r="KJ134" s="15"/>
      <c r="KK134" s="15"/>
      <c r="KL134" s="15"/>
      <c r="KM134" s="15"/>
      <c r="KN134" s="15"/>
      <c r="KO134" s="15"/>
      <c r="KP134" s="15"/>
      <c r="KQ134" s="15"/>
      <c r="KR134" s="15"/>
      <c r="KS134" s="15"/>
      <c r="KT134" s="15"/>
      <c r="KU134" s="15"/>
      <c r="KV134" s="15"/>
      <c r="KW134" s="15"/>
      <c r="KX134" s="15"/>
      <c r="KY134" s="15"/>
      <c r="KZ134" s="15"/>
      <c r="LA134" s="15"/>
      <c r="LB134" s="15"/>
      <c r="LC134" s="15"/>
      <c r="LD134" s="15"/>
      <c r="LE134" s="15"/>
    </row>
    <row r="135" spans="1:317" ht="62.4" x14ac:dyDescent="0.25">
      <c r="A135" s="7">
        <v>134</v>
      </c>
      <c r="B135" s="8">
        <v>56010</v>
      </c>
      <c r="C135" s="9" t="s">
        <v>194</v>
      </c>
      <c r="D135" s="17" t="s">
        <v>140</v>
      </c>
      <c r="E135" s="11">
        <v>39853</v>
      </c>
      <c r="F135" s="12">
        <v>36.92</v>
      </c>
      <c r="G135" s="13">
        <v>47.827739561399994</v>
      </c>
      <c r="H135" s="52">
        <v>7.0000000000000007E-2</v>
      </c>
      <c r="I135" s="16">
        <f t="shared" si="3"/>
        <v>51.175681330697998</v>
      </c>
      <c r="J135" s="54" t="s">
        <v>11</v>
      </c>
    </row>
    <row r="136" spans="1:317" s="21" customFormat="1" ht="62.4" x14ac:dyDescent="0.25">
      <c r="A136" s="7">
        <v>135</v>
      </c>
      <c r="B136" s="8">
        <v>56012</v>
      </c>
      <c r="C136" s="9" t="s">
        <v>195</v>
      </c>
      <c r="D136" s="10" t="s">
        <v>18</v>
      </c>
      <c r="E136" s="11">
        <v>39853</v>
      </c>
      <c r="F136" s="19">
        <v>1265</v>
      </c>
      <c r="G136" s="16">
        <v>1669.8</v>
      </c>
      <c r="H136" s="52">
        <v>7.0000000000000007E-2</v>
      </c>
      <c r="I136" s="16">
        <f t="shared" si="3"/>
        <v>1786.6859999999999</v>
      </c>
      <c r="J136" s="54" t="s">
        <v>11</v>
      </c>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c r="FJ136" s="15"/>
      <c r="FK136" s="15"/>
      <c r="FL136" s="15"/>
      <c r="FM136" s="15"/>
      <c r="FN136" s="15"/>
      <c r="FO136" s="15"/>
      <c r="FP136" s="15"/>
      <c r="FQ136" s="15"/>
      <c r="FR136" s="15"/>
      <c r="FS136" s="15"/>
      <c r="FT136" s="15"/>
      <c r="FU136" s="15"/>
      <c r="FV136" s="15"/>
      <c r="FW136" s="15"/>
      <c r="FX136" s="15"/>
      <c r="FY136" s="15"/>
      <c r="FZ136" s="15"/>
      <c r="GA136" s="15"/>
      <c r="GB136" s="15"/>
      <c r="GC136" s="15"/>
      <c r="GD136" s="15"/>
      <c r="GE136" s="15"/>
      <c r="GF136" s="15"/>
      <c r="GG136" s="15"/>
      <c r="GH136" s="15"/>
      <c r="GI136" s="15"/>
      <c r="GJ136" s="15"/>
      <c r="GK136" s="15"/>
      <c r="GL136" s="15"/>
      <c r="GM136" s="15"/>
      <c r="GN136" s="15"/>
      <c r="GO136" s="15"/>
      <c r="GP136" s="15"/>
      <c r="GQ136" s="15"/>
      <c r="GR136" s="15"/>
      <c r="GS136" s="15"/>
      <c r="GT136" s="15"/>
      <c r="GU136" s="15"/>
      <c r="GV136" s="15"/>
      <c r="GW136" s="15"/>
      <c r="GX136" s="15"/>
      <c r="GY136" s="15"/>
      <c r="GZ136" s="15"/>
      <c r="HA136" s="15"/>
      <c r="HB136" s="15"/>
      <c r="HC136" s="15"/>
      <c r="HD136" s="15"/>
      <c r="HE136" s="15"/>
      <c r="HF136" s="15"/>
      <c r="HG136" s="15"/>
      <c r="HH136" s="15"/>
      <c r="HI136" s="15"/>
      <c r="HJ136" s="15"/>
      <c r="HK136" s="15"/>
      <c r="HL136" s="15"/>
      <c r="HM136" s="15"/>
      <c r="HN136" s="15"/>
      <c r="HO136" s="15"/>
      <c r="HP136" s="15"/>
      <c r="HQ136" s="15"/>
      <c r="HR136" s="15"/>
      <c r="HS136" s="15"/>
      <c r="HT136" s="15"/>
      <c r="HU136" s="15"/>
      <c r="HV136" s="15"/>
      <c r="HW136" s="15"/>
      <c r="HX136" s="15"/>
      <c r="HY136" s="15"/>
      <c r="HZ136" s="15"/>
      <c r="IA136" s="15"/>
      <c r="IB136" s="15"/>
      <c r="IC136" s="15"/>
      <c r="ID136" s="15"/>
      <c r="IE136" s="15"/>
      <c r="IF136" s="15"/>
      <c r="IG136" s="15"/>
      <c r="IH136" s="15"/>
      <c r="II136" s="15"/>
      <c r="IJ136" s="15"/>
      <c r="IK136" s="15"/>
      <c r="IL136" s="15"/>
      <c r="IM136" s="15"/>
      <c r="IN136" s="15"/>
      <c r="IO136" s="15"/>
      <c r="IP136" s="15"/>
      <c r="IQ136" s="15"/>
      <c r="IR136" s="15"/>
      <c r="IS136" s="15"/>
      <c r="IT136" s="15"/>
      <c r="IU136" s="15"/>
      <c r="IV136" s="15"/>
      <c r="IW136" s="15"/>
      <c r="IX136" s="15"/>
      <c r="IY136" s="15"/>
      <c r="IZ136" s="15"/>
      <c r="JA136" s="15"/>
      <c r="JB136" s="15"/>
      <c r="JC136" s="15"/>
      <c r="JD136" s="15"/>
      <c r="JE136" s="15"/>
      <c r="JF136" s="15"/>
      <c r="JG136" s="15"/>
      <c r="JH136" s="15"/>
      <c r="JI136" s="15"/>
      <c r="JJ136" s="15"/>
      <c r="JK136" s="15"/>
      <c r="JL136" s="15"/>
      <c r="JM136" s="15"/>
      <c r="JN136" s="15"/>
      <c r="JO136" s="15"/>
      <c r="JP136" s="15"/>
      <c r="JQ136" s="15"/>
      <c r="JR136" s="15"/>
      <c r="JS136" s="15"/>
      <c r="JT136" s="15"/>
      <c r="JU136" s="15"/>
      <c r="JV136" s="15"/>
      <c r="JW136" s="15"/>
      <c r="JX136" s="15"/>
      <c r="JY136" s="15"/>
      <c r="JZ136" s="15"/>
      <c r="KA136" s="15"/>
      <c r="KB136" s="15"/>
      <c r="KC136" s="15"/>
      <c r="KD136" s="15"/>
      <c r="KE136" s="15"/>
      <c r="KF136" s="15"/>
      <c r="KG136" s="15"/>
      <c r="KH136" s="15"/>
      <c r="KI136" s="15"/>
      <c r="KJ136" s="15"/>
      <c r="KK136" s="15"/>
      <c r="KL136" s="15"/>
      <c r="KM136" s="15"/>
      <c r="KN136" s="15"/>
      <c r="KO136" s="15"/>
      <c r="KP136" s="15"/>
      <c r="KQ136" s="15"/>
      <c r="KR136" s="15"/>
      <c r="KS136" s="15"/>
      <c r="KT136" s="15"/>
      <c r="KU136" s="15"/>
      <c r="KV136" s="15"/>
      <c r="KW136" s="15"/>
      <c r="KX136" s="15"/>
      <c r="KY136" s="15"/>
      <c r="KZ136" s="15"/>
      <c r="LA136" s="15"/>
      <c r="LB136" s="15"/>
      <c r="LC136" s="15"/>
      <c r="LD136" s="15"/>
      <c r="LE136" s="15"/>
    </row>
    <row r="137" spans="1:317" ht="62.4" x14ac:dyDescent="0.25">
      <c r="A137" s="7">
        <v>136</v>
      </c>
      <c r="B137" s="8">
        <v>56014</v>
      </c>
      <c r="C137" s="9" t="s">
        <v>196</v>
      </c>
      <c r="D137" s="10" t="s">
        <v>10</v>
      </c>
      <c r="E137" s="11">
        <v>39853</v>
      </c>
      <c r="F137" s="12">
        <v>256.25</v>
      </c>
      <c r="G137" s="13">
        <v>332.05</v>
      </c>
      <c r="H137" s="52">
        <v>7.0000000000000007E-2</v>
      </c>
      <c r="I137" s="16">
        <f t="shared" si="3"/>
        <v>355.29349999999999</v>
      </c>
      <c r="J137" s="54" t="s">
        <v>11</v>
      </c>
    </row>
    <row r="138" spans="1:317" ht="62.4" x14ac:dyDescent="0.25">
      <c r="A138" s="7">
        <v>137</v>
      </c>
      <c r="B138" s="8">
        <v>56014</v>
      </c>
      <c r="C138" s="9" t="s">
        <v>196</v>
      </c>
      <c r="D138" s="10" t="s">
        <v>88</v>
      </c>
      <c r="E138" s="11">
        <v>39853</v>
      </c>
      <c r="F138" s="12">
        <v>502.26</v>
      </c>
      <c r="G138" s="13">
        <v>650.83000000000004</v>
      </c>
      <c r="H138" s="52">
        <v>7.0000000000000007E-2</v>
      </c>
      <c r="I138" s="16">
        <f t="shared" si="3"/>
        <v>696.38810000000001</v>
      </c>
      <c r="J138" s="54" t="s">
        <v>11</v>
      </c>
    </row>
    <row r="139" spans="1:317" s="21" customFormat="1" ht="62.4" x14ac:dyDescent="0.25">
      <c r="A139" s="7">
        <v>138</v>
      </c>
      <c r="B139" s="8">
        <v>56015</v>
      </c>
      <c r="C139" s="9" t="s">
        <v>197</v>
      </c>
      <c r="D139" s="10" t="s">
        <v>13</v>
      </c>
      <c r="E139" s="11">
        <v>39853</v>
      </c>
      <c r="F139" s="12">
        <v>395.95</v>
      </c>
      <c r="G139" s="16">
        <v>569.16</v>
      </c>
      <c r="H139" s="52">
        <v>7.0000000000000007E-2</v>
      </c>
      <c r="I139" s="16">
        <f t="shared" si="3"/>
        <v>609.00119999999993</v>
      </c>
      <c r="J139" s="54" t="s">
        <v>11</v>
      </c>
      <c r="K139" s="15"/>
      <c r="L139" s="15"/>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c r="HM139" s="15"/>
      <c r="HN139" s="15"/>
      <c r="HO139" s="15"/>
      <c r="HP139" s="15"/>
      <c r="HQ139" s="15"/>
      <c r="HR139" s="15"/>
      <c r="HS139" s="15"/>
      <c r="HT139" s="15"/>
      <c r="HU139" s="15"/>
      <c r="HV139" s="15"/>
      <c r="HW139" s="15"/>
      <c r="HX139" s="15"/>
      <c r="HY139" s="15"/>
      <c r="HZ139" s="15"/>
      <c r="IA139" s="15"/>
      <c r="IB139" s="15"/>
      <c r="IC139" s="15"/>
      <c r="ID139" s="15"/>
      <c r="IE139" s="15"/>
      <c r="IF139" s="15"/>
      <c r="IG139" s="15"/>
      <c r="IH139" s="15"/>
      <c r="II139" s="15"/>
      <c r="IJ139" s="15"/>
      <c r="IK139" s="15"/>
      <c r="IL139" s="15"/>
      <c r="IM139" s="15"/>
      <c r="IN139" s="15"/>
      <c r="IO139" s="15"/>
      <c r="IP139" s="15"/>
      <c r="IQ139" s="15"/>
      <c r="IR139" s="15"/>
      <c r="IS139" s="15"/>
      <c r="IT139" s="15"/>
      <c r="IU139" s="15"/>
      <c r="IV139" s="15"/>
      <c r="IW139" s="15"/>
      <c r="IX139" s="15"/>
      <c r="IY139" s="15"/>
      <c r="IZ139" s="15"/>
      <c r="JA139" s="15"/>
      <c r="JB139" s="15"/>
      <c r="JC139" s="15"/>
      <c r="JD139" s="15"/>
      <c r="JE139" s="15"/>
      <c r="JF139" s="15"/>
      <c r="JG139" s="15"/>
      <c r="JH139" s="15"/>
      <c r="JI139" s="15"/>
      <c r="JJ139" s="15"/>
      <c r="JK139" s="15"/>
      <c r="JL139" s="15"/>
      <c r="JM139" s="15"/>
      <c r="JN139" s="15"/>
      <c r="JO139" s="15"/>
      <c r="JP139" s="15"/>
      <c r="JQ139" s="15"/>
      <c r="JR139" s="15"/>
      <c r="JS139" s="15"/>
      <c r="JT139" s="15"/>
      <c r="JU139" s="15"/>
      <c r="JV139" s="15"/>
      <c r="JW139" s="15"/>
      <c r="JX139" s="15"/>
      <c r="JY139" s="15"/>
      <c r="JZ139" s="15"/>
      <c r="KA139" s="15"/>
      <c r="KB139" s="15"/>
      <c r="KC139" s="15"/>
      <c r="KD139" s="15"/>
      <c r="KE139" s="15"/>
      <c r="KF139" s="15"/>
      <c r="KG139" s="15"/>
      <c r="KH139" s="15"/>
      <c r="KI139" s="15"/>
      <c r="KJ139" s="15"/>
      <c r="KK139" s="15"/>
      <c r="KL139" s="15"/>
      <c r="KM139" s="15"/>
      <c r="KN139" s="15"/>
      <c r="KO139" s="15"/>
      <c r="KP139" s="15"/>
      <c r="KQ139" s="15"/>
      <c r="KR139" s="15"/>
      <c r="KS139" s="15"/>
      <c r="KT139" s="15"/>
      <c r="KU139" s="15"/>
      <c r="KV139" s="15"/>
      <c r="KW139" s="15"/>
      <c r="KX139" s="15"/>
      <c r="KY139" s="15"/>
      <c r="KZ139" s="15"/>
      <c r="LA139" s="15"/>
      <c r="LB139" s="15"/>
      <c r="LC139" s="15"/>
      <c r="LD139" s="15"/>
      <c r="LE139" s="15"/>
    </row>
    <row r="140" spans="1:317" ht="62.4" x14ac:dyDescent="0.25">
      <c r="A140" s="7">
        <v>139</v>
      </c>
      <c r="B140" s="8">
        <v>56016</v>
      </c>
      <c r="C140" s="9" t="s">
        <v>198</v>
      </c>
      <c r="D140" s="17" t="s">
        <v>44</v>
      </c>
      <c r="E140" s="11">
        <v>39853</v>
      </c>
      <c r="F140" s="12">
        <v>169.81</v>
      </c>
      <c r="G140" s="16">
        <v>220.03740523386</v>
      </c>
      <c r="H140" s="52">
        <v>7.0000000000000007E-2</v>
      </c>
      <c r="I140" s="16">
        <f t="shared" ref="I140:I203" si="4">+G140*H140+G140</f>
        <v>235.44002360023021</v>
      </c>
      <c r="J140" s="54" t="s">
        <v>11</v>
      </c>
    </row>
    <row r="141" spans="1:317" ht="149.25" customHeight="1" x14ac:dyDescent="0.25">
      <c r="A141" s="7">
        <v>140</v>
      </c>
      <c r="B141" s="8">
        <v>56017</v>
      </c>
      <c r="C141" s="9" t="s">
        <v>199</v>
      </c>
      <c r="D141" s="10" t="s">
        <v>200</v>
      </c>
      <c r="E141" s="11">
        <v>39853</v>
      </c>
      <c r="F141" s="12">
        <v>284.63</v>
      </c>
      <c r="G141" s="16">
        <v>409.14274499999993</v>
      </c>
      <c r="H141" s="52">
        <v>7.0000000000000007E-2</v>
      </c>
      <c r="I141" s="16">
        <f t="shared" si="4"/>
        <v>437.78273714999995</v>
      </c>
      <c r="J141" s="54" t="s">
        <v>11</v>
      </c>
    </row>
    <row r="142" spans="1:317" ht="78" x14ac:dyDescent="0.25">
      <c r="A142" s="7">
        <v>141</v>
      </c>
      <c r="B142" s="8">
        <v>56018</v>
      </c>
      <c r="C142" s="9" t="s">
        <v>201</v>
      </c>
      <c r="D142" s="10" t="s">
        <v>202</v>
      </c>
      <c r="E142" s="11">
        <v>39853</v>
      </c>
      <c r="F142" s="19">
        <v>16</v>
      </c>
      <c r="G142" s="16">
        <v>19.512530699999999</v>
      </c>
      <c r="H142" s="52">
        <v>7.0000000000000007E-2</v>
      </c>
      <c r="I142" s="16">
        <f t="shared" si="4"/>
        <v>20.878407848999998</v>
      </c>
      <c r="J142" s="54" t="s">
        <v>11</v>
      </c>
    </row>
    <row r="143" spans="1:317" ht="78" x14ac:dyDescent="0.25">
      <c r="A143" s="7">
        <v>142</v>
      </c>
      <c r="B143" s="8">
        <v>56018</v>
      </c>
      <c r="C143" s="9" t="s">
        <v>201</v>
      </c>
      <c r="D143" s="10" t="s">
        <v>38</v>
      </c>
      <c r="E143" s="11">
        <v>39853</v>
      </c>
      <c r="F143" s="19">
        <v>44.3</v>
      </c>
      <c r="G143" s="16">
        <v>57.401062234920005</v>
      </c>
      <c r="H143" s="52">
        <v>7.0000000000000007E-2</v>
      </c>
      <c r="I143" s="16">
        <f t="shared" si="4"/>
        <v>61.419136591364406</v>
      </c>
      <c r="J143" s="54" t="s">
        <v>11</v>
      </c>
    </row>
    <row r="144" spans="1:317" s="21" customFormat="1" ht="78" x14ac:dyDescent="0.25">
      <c r="A144" s="7">
        <v>143</v>
      </c>
      <c r="B144" s="8">
        <v>56019</v>
      </c>
      <c r="C144" s="9" t="s">
        <v>203</v>
      </c>
      <c r="D144" s="10" t="s">
        <v>204</v>
      </c>
      <c r="E144" s="11">
        <v>39853</v>
      </c>
      <c r="F144" s="12">
        <v>369.15</v>
      </c>
      <c r="G144" s="13">
        <v>478.34218529099996</v>
      </c>
      <c r="H144" s="52">
        <v>7.0000000000000007E-2</v>
      </c>
      <c r="I144" s="16">
        <f t="shared" si="4"/>
        <v>511.82613826136998</v>
      </c>
      <c r="J144" s="54" t="s">
        <v>11</v>
      </c>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c r="HM144" s="15"/>
      <c r="HN144" s="15"/>
      <c r="HO144" s="15"/>
      <c r="HP144" s="15"/>
      <c r="HQ144" s="15"/>
      <c r="HR144" s="15"/>
      <c r="HS144" s="15"/>
      <c r="HT144" s="15"/>
      <c r="HU144" s="15"/>
      <c r="HV144" s="15"/>
      <c r="HW144" s="15"/>
      <c r="HX144" s="15"/>
      <c r="HY144" s="15"/>
      <c r="HZ144" s="15"/>
      <c r="IA144" s="15"/>
      <c r="IB144" s="15"/>
      <c r="IC144" s="15"/>
      <c r="ID144" s="15"/>
      <c r="IE144" s="15"/>
      <c r="IF144" s="15"/>
      <c r="IG144" s="15"/>
      <c r="IH144" s="15"/>
      <c r="II144" s="15"/>
      <c r="IJ144" s="15"/>
      <c r="IK144" s="15"/>
      <c r="IL144" s="15"/>
      <c r="IM144" s="15"/>
      <c r="IN144" s="15"/>
      <c r="IO144" s="15"/>
      <c r="IP144" s="15"/>
      <c r="IQ144" s="15"/>
      <c r="IR144" s="15"/>
      <c r="IS144" s="15"/>
      <c r="IT144" s="15"/>
      <c r="IU144" s="15"/>
      <c r="IV144" s="15"/>
      <c r="IW144" s="15"/>
      <c r="IX144" s="15"/>
      <c r="IY144" s="15"/>
      <c r="IZ144" s="15"/>
      <c r="JA144" s="15"/>
      <c r="JB144" s="15"/>
      <c r="JC144" s="15"/>
      <c r="JD144" s="15"/>
      <c r="JE144" s="15"/>
      <c r="JF144" s="15"/>
      <c r="JG144" s="15"/>
      <c r="JH144" s="15"/>
      <c r="JI144" s="15"/>
      <c r="JJ144" s="15"/>
      <c r="JK144" s="15"/>
      <c r="JL144" s="15"/>
      <c r="JM144" s="15"/>
      <c r="JN144" s="15"/>
      <c r="JO144" s="15"/>
      <c r="JP144" s="15"/>
      <c r="JQ144" s="15"/>
      <c r="JR144" s="15"/>
      <c r="JS144" s="15"/>
      <c r="JT144" s="15"/>
      <c r="JU144" s="15"/>
      <c r="JV144" s="15"/>
      <c r="JW144" s="15"/>
      <c r="JX144" s="15"/>
      <c r="JY144" s="15"/>
      <c r="JZ144" s="15"/>
      <c r="KA144" s="15"/>
      <c r="KB144" s="15"/>
      <c r="KC144" s="15"/>
      <c r="KD144" s="15"/>
      <c r="KE144" s="15"/>
      <c r="KF144" s="15"/>
      <c r="KG144" s="15"/>
      <c r="KH144" s="15"/>
      <c r="KI144" s="15"/>
      <c r="KJ144" s="15"/>
      <c r="KK144" s="15"/>
      <c r="KL144" s="15"/>
      <c r="KM144" s="15"/>
      <c r="KN144" s="15"/>
      <c r="KO144" s="15"/>
      <c r="KP144" s="15"/>
      <c r="KQ144" s="15"/>
      <c r="KR144" s="15"/>
      <c r="KS144" s="15"/>
      <c r="KT144" s="15"/>
      <c r="KU144" s="15"/>
      <c r="KV144" s="15"/>
      <c r="KW144" s="15"/>
      <c r="KX144" s="15"/>
      <c r="KY144" s="15"/>
      <c r="KZ144" s="15"/>
      <c r="LA144" s="15"/>
      <c r="LB144" s="15"/>
      <c r="LC144" s="15"/>
      <c r="LD144" s="15"/>
      <c r="LE144" s="15"/>
    </row>
    <row r="145" spans="1:317" s="21" customFormat="1" ht="62.4" x14ac:dyDescent="0.25">
      <c r="A145" s="7">
        <v>144</v>
      </c>
      <c r="B145" s="8">
        <v>56021</v>
      </c>
      <c r="C145" s="9" t="s">
        <v>205</v>
      </c>
      <c r="D145" s="10" t="s">
        <v>200</v>
      </c>
      <c r="E145" s="11">
        <v>39853</v>
      </c>
      <c r="F145" s="19">
        <v>246.1</v>
      </c>
      <c r="G145" s="16">
        <v>300.19277999999997</v>
      </c>
      <c r="H145" s="52">
        <v>7.0000000000000007E-2</v>
      </c>
      <c r="I145" s="16">
        <f t="shared" si="4"/>
        <v>321.20627459999997</v>
      </c>
      <c r="J145" s="54" t="s">
        <v>11</v>
      </c>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c r="IU145" s="15"/>
      <c r="IV145" s="15"/>
      <c r="IW145" s="15"/>
      <c r="IX145" s="15"/>
      <c r="IY145" s="15"/>
      <c r="IZ145" s="15"/>
      <c r="JA145" s="15"/>
      <c r="JB145" s="15"/>
      <c r="JC145" s="15"/>
      <c r="JD145" s="15"/>
      <c r="JE145" s="15"/>
      <c r="JF145" s="15"/>
      <c r="JG145" s="15"/>
      <c r="JH145" s="15"/>
      <c r="JI145" s="15"/>
      <c r="JJ145" s="15"/>
      <c r="JK145" s="15"/>
      <c r="JL145" s="15"/>
      <c r="JM145" s="15"/>
      <c r="JN145" s="15"/>
      <c r="JO145" s="15"/>
      <c r="JP145" s="15"/>
      <c r="JQ145" s="15"/>
      <c r="JR145" s="15"/>
      <c r="JS145" s="15"/>
      <c r="JT145" s="15"/>
      <c r="JU145" s="15"/>
      <c r="JV145" s="15"/>
      <c r="JW145" s="15"/>
      <c r="JX145" s="15"/>
      <c r="JY145" s="15"/>
      <c r="JZ145" s="15"/>
      <c r="KA145" s="15"/>
      <c r="KB145" s="15"/>
      <c r="KC145" s="15"/>
      <c r="KD145" s="15"/>
      <c r="KE145" s="15"/>
      <c r="KF145" s="15"/>
      <c r="KG145" s="15"/>
      <c r="KH145" s="15"/>
      <c r="KI145" s="15"/>
      <c r="KJ145" s="15"/>
      <c r="KK145" s="15"/>
      <c r="KL145" s="15"/>
      <c r="KM145" s="15"/>
      <c r="KN145" s="15"/>
      <c r="KO145" s="15"/>
      <c r="KP145" s="15"/>
      <c r="KQ145" s="15"/>
      <c r="KR145" s="15"/>
      <c r="KS145" s="15"/>
      <c r="KT145" s="15"/>
      <c r="KU145" s="15"/>
      <c r="KV145" s="15"/>
      <c r="KW145" s="15"/>
      <c r="KX145" s="15"/>
      <c r="KY145" s="15"/>
      <c r="KZ145" s="15"/>
      <c r="LA145" s="15"/>
      <c r="LB145" s="15"/>
      <c r="LC145" s="15"/>
      <c r="LD145" s="15"/>
      <c r="LE145" s="15"/>
    </row>
    <row r="146" spans="1:317" ht="62.4" x14ac:dyDescent="0.25">
      <c r="A146" s="7">
        <v>145</v>
      </c>
      <c r="B146" s="8">
        <v>56022</v>
      </c>
      <c r="C146" s="9" t="s">
        <v>206</v>
      </c>
      <c r="D146" s="10" t="s">
        <v>169</v>
      </c>
      <c r="E146" s="11">
        <v>39853</v>
      </c>
      <c r="F146" s="12">
        <v>110.75</v>
      </c>
      <c r="G146" s="16">
        <v>135.08675099999999</v>
      </c>
      <c r="H146" s="52">
        <v>7.0000000000000007E-2</v>
      </c>
      <c r="I146" s="16">
        <f t="shared" si="4"/>
        <v>144.54282357</v>
      </c>
      <c r="J146" s="54" t="s">
        <v>11</v>
      </c>
    </row>
    <row r="147" spans="1:317" ht="62.4" x14ac:dyDescent="0.25">
      <c r="A147" s="7">
        <v>146</v>
      </c>
      <c r="B147" s="8">
        <v>56022</v>
      </c>
      <c r="C147" s="9" t="s">
        <v>206</v>
      </c>
      <c r="D147" s="10" t="s">
        <v>207</v>
      </c>
      <c r="E147" s="11">
        <v>39853</v>
      </c>
      <c r="F147" s="12">
        <v>55.37</v>
      </c>
      <c r="G147" s="16">
        <v>67.543375499999996</v>
      </c>
      <c r="H147" s="52">
        <v>7.0000000000000007E-2</v>
      </c>
      <c r="I147" s="16">
        <f t="shared" si="4"/>
        <v>72.271411784999998</v>
      </c>
      <c r="J147" s="54" t="s">
        <v>11</v>
      </c>
    </row>
    <row r="148" spans="1:317" ht="62.4" x14ac:dyDescent="0.25">
      <c r="A148" s="7">
        <v>147</v>
      </c>
      <c r="B148" s="8">
        <v>56054</v>
      </c>
      <c r="C148" s="9" t="s">
        <v>208</v>
      </c>
      <c r="D148" s="26" t="s">
        <v>209</v>
      </c>
      <c r="E148" s="11">
        <v>39862</v>
      </c>
      <c r="F148" s="12">
        <v>79.98</v>
      </c>
      <c r="G148" s="16">
        <v>103.64080681305002</v>
      </c>
      <c r="H148" s="52">
        <v>7.0000000000000007E-2</v>
      </c>
      <c r="I148" s="16">
        <f t="shared" si="4"/>
        <v>110.89566328996352</v>
      </c>
      <c r="J148" s="54" t="s">
        <v>11</v>
      </c>
    </row>
    <row r="149" spans="1:317" ht="62.4" x14ac:dyDescent="0.25">
      <c r="A149" s="7">
        <v>148</v>
      </c>
      <c r="B149" s="8">
        <v>56054</v>
      </c>
      <c r="C149" s="9" t="s">
        <v>210</v>
      </c>
      <c r="D149" s="26" t="s">
        <v>211</v>
      </c>
      <c r="E149" s="11">
        <v>39862</v>
      </c>
      <c r="F149" s="12"/>
      <c r="G149" s="16">
        <v>936.56243999999992</v>
      </c>
      <c r="H149" s="52">
        <v>7.0000000000000007E-2</v>
      </c>
      <c r="I149" s="16">
        <f t="shared" si="4"/>
        <v>1002.1218107999999</v>
      </c>
      <c r="J149" s="54" t="s">
        <v>11</v>
      </c>
    </row>
    <row r="150" spans="1:317" ht="62.4" x14ac:dyDescent="0.25">
      <c r="A150" s="7">
        <v>149</v>
      </c>
      <c r="B150" s="8">
        <v>56054</v>
      </c>
      <c r="C150" s="9" t="s">
        <v>210</v>
      </c>
      <c r="D150" s="26" t="s">
        <v>212</v>
      </c>
      <c r="E150" s="11">
        <v>39862</v>
      </c>
      <c r="F150" s="12"/>
      <c r="G150" s="16">
        <v>1873.137078</v>
      </c>
      <c r="H150" s="52">
        <v>7.0000000000000007E-2</v>
      </c>
      <c r="I150" s="16">
        <f t="shared" si="4"/>
        <v>2004.25667346</v>
      </c>
      <c r="J150" s="54" t="s">
        <v>11</v>
      </c>
    </row>
    <row r="151" spans="1:317" ht="62.4" x14ac:dyDescent="0.25">
      <c r="A151" s="7">
        <v>150</v>
      </c>
      <c r="B151" s="8">
        <v>56057</v>
      </c>
      <c r="C151" s="9" t="s">
        <v>213</v>
      </c>
      <c r="D151" s="17" t="s">
        <v>13</v>
      </c>
      <c r="E151" s="11">
        <v>39862</v>
      </c>
      <c r="F151" s="19">
        <v>246.1</v>
      </c>
      <c r="G151" s="16">
        <v>300.19277999999997</v>
      </c>
      <c r="H151" s="52">
        <v>7.0000000000000007E-2</v>
      </c>
      <c r="I151" s="16">
        <f t="shared" si="4"/>
        <v>321.20627459999997</v>
      </c>
      <c r="J151" s="54" t="s">
        <v>11</v>
      </c>
    </row>
    <row r="152" spans="1:317" ht="62.4" x14ac:dyDescent="0.25">
      <c r="A152" s="7">
        <v>151</v>
      </c>
      <c r="B152" s="8">
        <v>56058</v>
      </c>
      <c r="C152" s="9" t="s">
        <v>214</v>
      </c>
      <c r="D152" s="17" t="s">
        <v>13</v>
      </c>
      <c r="E152" s="11">
        <v>39862</v>
      </c>
      <c r="F152" s="12">
        <v>406.07</v>
      </c>
      <c r="G152" s="16">
        <v>495.31808699999999</v>
      </c>
      <c r="H152" s="52">
        <v>7.0000000000000007E-2</v>
      </c>
      <c r="I152" s="16">
        <f t="shared" si="4"/>
        <v>529.99035308999999</v>
      </c>
      <c r="J152" s="54" t="s">
        <v>11</v>
      </c>
    </row>
    <row r="153" spans="1:317" ht="78" x14ac:dyDescent="0.25">
      <c r="A153" s="7">
        <v>152</v>
      </c>
      <c r="B153" s="8">
        <v>56059</v>
      </c>
      <c r="C153" s="27" t="s">
        <v>215</v>
      </c>
      <c r="D153" s="17" t="s">
        <v>216</v>
      </c>
      <c r="E153" s="11">
        <v>39862</v>
      </c>
      <c r="F153" s="12">
        <v>86.14</v>
      </c>
      <c r="G153" s="16">
        <v>105.06747300000001</v>
      </c>
      <c r="H153" s="52">
        <v>7.0000000000000007E-2</v>
      </c>
      <c r="I153" s="16">
        <f t="shared" si="4"/>
        <v>112.42219611</v>
      </c>
      <c r="J153" s="54" t="s">
        <v>11</v>
      </c>
    </row>
    <row r="154" spans="1:317" ht="78" x14ac:dyDescent="0.25">
      <c r="A154" s="7">
        <v>153</v>
      </c>
      <c r="B154" s="8">
        <v>56060</v>
      </c>
      <c r="C154" s="9" t="s">
        <v>217</v>
      </c>
      <c r="D154" s="10" t="s">
        <v>180</v>
      </c>
      <c r="E154" s="11">
        <v>39862</v>
      </c>
      <c r="F154" s="12">
        <v>49.22</v>
      </c>
      <c r="G154" s="16">
        <v>60.038556</v>
      </c>
      <c r="H154" s="52">
        <v>7.0000000000000007E-2</v>
      </c>
      <c r="I154" s="16">
        <f t="shared" si="4"/>
        <v>64.241254920000003</v>
      </c>
      <c r="J154" s="54" t="s">
        <v>11</v>
      </c>
    </row>
    <row r="155" spans="1:317" ht="78" x14ac:dyDescent="0.25">
      <c r="A155" s="7">
        <v>154</v>
      </c>
      <c r="B155" s="8">
        <v>56061</v>
      </c>
      <c r="C155" s="27" t="s">
        <v>218</v>
      </c>
      <c r="D155" s="17" t="s">
        <v>120</v>
      </c>
      <c r="E155" s="11">
        <v>39862</v>
      </c>
      <c r="F155" s="12">
        <v>169.81</v>
      </c>
      <c r="G155" s="16">
        <v>207.13301819999998</v>
      </c>
      <c r="H155" s="52">
        <v>7.0000000000000007E-2</v>
      </c>
      <c r="I155" s="16">
        <f t="shared" si="4"/>
        <v>221.63232947399999</v>
      </c>
      <c r="J155" s="54" t="s">
        <v>11</v>
      </c>
    </row>
    <row r="156" spans="1:317" ht="78" x14ac:dyDescent="0.25">
      <c r="A156" s="7">
        <v>155</v>
      </c>
      <c r="B156" s="8">
        <v>56062</v>
      </c>
      <c r="C156" s="27" t="s">
        <v>219</v>
      </c>
      <c r="D156" s="17" t="s">
        <v>120</v>
      </c>
      <c r="E156" s="11">
        <v>39862</v>
      </c>
      <c r="F156" s="12">
        <v>294.75</v>
      </c>
      <c r="G156" s="16">
        <v>389.0634</v>
      </c>
      <c r="H156" s="52">
        <v>7.0000000000000007E-2</v>
      </c>
      <c r="I156" s="16">
        <f t="shared" si="4"/>
        <v>416.29783800000001</v>
      </c>
      <c r="J156" s="54" t="s">
        <v>11</v>
      </c>
    </row>
    <row r="157" spans="1:317" ht="78" x14ac:dyDescent="0.25">
      <c r="A157" s="7">
        <v>156</v>
      </c>
      <c r="B157" s="8">
        <v>56063</v>
      </c>
      <c r="C157" s="27" t="s">
        <v>220</v>
      </c>
      <c r="D157" s="17" t="s">
        <v>120</v>
      </c>
      <c r="E157" s="11">
        <v>39862</v>
      </c>
      <c r="F157" s="12">
        <v>518.65</v>
      </c>
      <c r="G157" s="16">
        <v>684.61799999999994</v>
      </c>
      <c r="H157" s="52">
        <v>7.0000000000000007E-2</v>
      </c>
      <c r="I157" s="16">
        <f t="shared" si="4"/>
        <v>732.54125999999997</v>
      </c>
      <c r="J157" s="54" t="s">
        <v>11</v>
      </c>
    </row>
    <row r="158" spans="1:317" ht="78" x14ac:dyDescent="0.25">
      <c r="A158" s="7">
        <v>157</v>
      </c>
      <c r="B158" s="8">
        <v>56064</v>
      </c>
      <c r="C158" s="9" t="s">
        <v>221</v>
      </c>
      <c r="D158" s="10" t="s">
        <v>180</v>
      </c>
      <c r="E158" s="11">
        <v>39862</v>
      </c>
      <c r="F158" s="12">
        <v>86.14</v>
      </c>
      <c r="G158" s="16">
        <v>105.06747300000001</v>
      </c>
      <c r="H158" s="52">
        <v>7.0000000000000007E-2</v>
      </c>
      <c r="I158" s="16">
        <f t="shared" si="4"/>
        <v>112.42219611</v>
      </c>
      <c r="J158" s="54" t="s">
        <v>11</v>
      </c>
    </row>
    <row r="159" spans="1:317" ht="78" x14ac:dyDescent="0.25">
      <c r="A159" s="7">
        <v>158</v>
      </c>
      <c r="B159" s="8">
        <v>56065</v>
      </c>
      <c r="C159" s="9" t="s">
        <v>222</v>
      </c>
      <c r="D159" s="10" t="s">
        <v>180</v>
      </c>
      <c r="E159" s="11">
        <v>39862</v>
      </c>
      <c r="F159" s="19">
        <v>185.96</v>
      </c>
      <c r="G159" s="16">
        <v>245.4606</v>
      </c>
      <c r="H159" s="52">
        <v>7.0000000000000007E-2</v>
      </c>
      <c r="I159" s="16">
        <f t="shared" si="4"/>
        <v>262.64284199999997</v>
      </c>
      <c r="J159" s="54" t="s">
        <v>11</v>
      </c>
    </row>
    <row r="160" spans="1:317" ht="78" x14ac:dyDescent="0.25">
      <c r="A160" s="7">
        <v>159</v>
      </c>
      <c r="B160" s="8">
        <v>56066</v>
      </c>
      <c r="C160" s="9" t="s">
        <v>223</v>
      </c>
      <c r="D160" s="10" t="s">
        <v>180</v>
      </c>
      <c r="E160" s="11">
        <v>39862</v>
      </c>
      <c r="F160" s="12">
        <v>323.83999999999997</v>
      </c>
      <c r="G160" s="16">
        <v>427.46879999999999</v>
      </c>
      <c r="H160" s="52">
        <v>7.0000000000000007E-2</v>
      </c>
      <c r="I160" s="16">
        <f t="shared" si="4"/>
        <v>457.391616</v>
      </c>
      <c r="J160" s="54" t="s">
        <v>11</v>
      </c>
    </row>
    <row r="161" spans="1:10" ht="78" x14ac:dyDescent="0.25">
      <c r="A161" s="7">
        <v>160</v>
      </c>
      <c r="B161" s="8">
        <v>56067</v>
      </c>
      <c r="C161" s="9" t="s">
        <v>224</v>
      </c>
      <c r="D161" s="10" t="s">
        <v>225</v>
      </c>
      <c r="E161" s="11">
        <v>39862</v>
      </c>
      <c r="F161" s="19">
        <v>75.900000000000006</v>
      </c>
      <c r="G161" s="16">
        <v>100.18800000000002</v>
      </c>
      <c r="H161" s="52">
        <v>7.0000000000000007E-2</v>
      </c>
      <c r="I161" s="16">
        <f t="shared" si="4"/>
        <v>107.20116000000002</v>
      </c>
      <c r="J161" s="54" t="s">
        <v>11</v>
      </c>
    </row>
    <row r="162" spans="1:10" ht="62.4" x14ac:dyDescent="0.25">
      <c r="A162" s="7">
        <v>161</v>
      </c>
      <c r="B162" s="8">
        <v>56896</v>
      </c>
      <c r="C162" s="9" t="s">
        <v>226</v>
      </c>
      <c r="D162" s="10" t="s">
        <v>15</v>
      </c>
      <c r="E162" s="11">
        <v>40064</v>
      </c>
      <c r="F162" s="12">
        <v>189.75</v>
      </c>
      <c r="G162" s="16">
        <v>272.76183000000003</v>
      </c>
      <c r="H162" s="52">
        <v>7.0000000000000007E-2</v>
      </c>
      <c r="I162" s="16">
        <f t="shared" si="4"/>
        <v>291.85515810000004</v>
      </c>
      <c r="J162" s="54" t="s">
        <v>11</v>
      </c>
    </row>
    <row r="163" spans="1:10" ht="62.4" x14ac:dyDescent="0.25">
      <c r="A163" s="7">
        <v>162</v>
      </c>
      <c r="B163" s="8">
        <v>56897</v>
      </c>
      <c r="C163" s="9" t="s">
        <v>227</v>
      </c>
      <c r="D163" s="10" t="s">
        <v>15</v>
      </c>
      <c r="E163" s="11">
        <v>40064</v>
      </c>
      <c r="F163" s="19">
        <v>253</v>
      </c>
      <c r="G163" s="16">
        <v>363.68243999999999</v>
      </c>
      <c r="H163" s="52">
        <v>7.0000000000000007E-2</v>
      </c>
      <c r="I163" s="16">
        <f t="shared" si="4"/>
        <v>389.14021079999998</v>
      </c>
      <c r="J163" s="54" t="s">
        <v>11</v>
      </c>
    </row>
    <row r="164" spans="1:10" ht="62.4" x14ac:dyDescent="0.25">
      <c r="A164" s="7">
        <v>163</v>
      </c>
      <c r="B164" s="8">
        <v>56901</v>
      </c>
      <c r="C164" s="9" t="s">
        <v>228</v>
      </c>
      <c r="D164" s="10" t="s">
        <v>229</v>
      </c>
      <c r="E164" s="11">
        <v>40103</v>
      </c>
      <c r="F164" s="12">
        <v>189.75</v>
      </c>
      <c r="G164" s="16">
        <v>272.76183000000003</v>
      </c>
      <c r="H164" s="52">
        <v>7.0000000000000007E-2</v>
      </c>
      <c r="I164" s="16">
        <f t="shared" si="4"/>
        <v>291.85515810000004</v>
      </c>
      <c r="J164" s="54" t="s">
        <v>11</v>
      </c>
    </row>
    <row r="165" spans="1:10" ht="62.4" x14ac:dyDescent="0.25">
      <c r="A165" s="7">
        <v>164</v>
      </c>
      <c r="B165" s="8">
        <v>56901</v>
      </c>
      <c r="C165" s="9" t="s">
        <v>228</v>
      </c>
      <c r="D165" s="10" t="s">
        <v>230</v>
      </c>
      <c r="E165" s="11">
        <v>40103</v>
      </c>
      <c r="F165" s="19">
        <v>379.5</v>
      </c>
      <c r="G165" s="16">
        <v>545.52366000000006</v>
      </c>
      <c r="H165" s="52">
        <v>7.0000000000000007E-2</v>
      </c>
      <c r="I165" s="16">
        <f t="shared" si="4"/>
        <v>583.71031620000008</v>
      </c>
      <c r="J165" s="54" t="s">
        <v>11</v>
      </c>
    </row>
    <row r="166" spans="1:10" ht="62.4" x14ac:dyDescent="0.25">
      <c r="A166" s="7">
        <v>165</v>
      </c>
      <c r="B166" s="8">
        <v>56901</v>
      </c>
      <c r="C166" s="9" t="s">
        <v>228</v>
      </c>
      <c r="D166" s="10" t="s">
        <v>231</v>
      </c>
      <c r="E166" s="11">
        <v>40103</v>
      </c>
      <c r="F166" s="19">
        <v>506</v>
      </c>
      <c r="G166" s="16">
        <v>727.36487999999997</v>
      </c>
      <c r="H166" s="52">
        <v>7.0000000000000007E-2</v>
      </c>
      <c r="I166" s="16">
        <f t="shared" si="4"/>
        <v>778.28042159999995</v>
      </c>
      <c r="J166" s="54" t="s">
        <v>11</v>
      </c>
    </row>
    <row r="167" spans="1:10" ht="62.4" x14ac:dyDescent="0.25">
      <c r="A167" s="7">
        <v>166</v>
      </c>
      <c r="B167" s="8">
        <v>56901</v>
      </c>
      <c r="C167" s="9" t="s">
        <v>228</v>
      </c>
      <c r="D167" s="10" t="s">
        <v>232</v>
      </c>
      <c r="E167" s="11">
        <v>40103</v>
      </c>
      <c r="F167" s="19">
        <v>759</v>
      </c>
      <c r="G167" s="16">
        <v>1091.0473200000001</v>
      </c>
      <c r="H167" s="52">
        <v>7.0000000000000007E-2</v>
      </c>
      <c r="I167" s="16">
        <f t="shared" si="4"/>
        <v>1167.4206324000002</v>
      </c>
      <c r="J167" s="54" t="s">
        <v>11</v>
      </c>
    </row>
    <row r="168" spans="1:10" ht="62.4" x14ac:dyDescent="0.25">
      <c r="A168" s="7">
        <v>167</v>
      </c>
      <c r="B168" s="8">
        <v>56902</v>
      </c>
      <c r="C168" s="9" t="s">
        <v>233</v>
      </c>
      <c r="D168" s="10" t="s">
        <v>234</v>
      </c>
      <c r="E168" s="11">
        <v>40103</v>
      </c>
      <c r="F168" s="19">
        <v>253</v>
      </c>
      <c r="G168" s="16">
        <v>363.68243999999999</v>
      </c>
      <c r="H168" s="52">
        <v>7.0000000000000007E-2</v>
      </c>
      <c r="I168" s="16">
        <f t="shared" si="4"/>
        <v>389.14021079999998</v>
      </c>
      <c r="J168" s="54" t="s">
        <v>11</v>
      </c>
    </row>
    <row r="169" spans="1:10" ht="78" x14ac:dyDescent="0.25">
      <c r="A169" s="7">
        <v>168</v>
      </c>
      <c r="B169" s="8">
        <v>56905</v>
      </c>
      <c r="C169" s="9" t="s">
        <v>235</v>
      </c>
      <c r="D169" s="28" t="s">
        <v>236</v>
      </c>
      <c r="E169" s="11">
        <v>40064</v>
      </c>
      <c r="F169" s="12">
        <v>69.58</v>
      </c>
      <c r="G169" s="16">
        <v>100.01267100000001</v>
      </c>
      <c r="H169" s="52">
        <v>7.0000000000000007E-2</v>
      </c>
      <c r="I169" s="16">
        <f t="shared" si="4"/>
        <v>107.01355797000001</v>
      </c>
      <c r="J169" s="54" t="s">
        <v>11</v>
      </c>
    </row>
    <row r="170" spans="1:10" ht="78" x14ac:dyDescent="0.25">
      <c r="A170" s="7">
        <v>169</v>
      </c>
      <c r="B170" s="8">
        <v>56905</v>
      </c>
      <c r="C170" s="9" t="s">
        <v>235</v>
      </c>
      <c r="D170" s="29" t="s">
        <v>237</v>
      </c>
      <c r="E170" s="11">
        <v>40064</v>
      </c>
      <c r="F170" s="12"/>
      <c r="G170" s="16">
        <v>180.00839999999999</v>
      </c>
      <c r="H170" s="52">
        <v>7.0000000000000007E-2</v>
      </c>
      <c r="I170" s="16">
        <f t="shared" si="4"/>
        <v>192.60898799999998</v>
      </c>
      <c r="J170" s="54" t="s">
        <v>11</v>
      </c>
    </row>
    <row r="171" spans="1:10" ht="62.4" x14ac:dyDescent="0.25">
      <c r="A171" s="7">
        <v>170</v>
      </c>
      <c r="B171" s="8">
        <v>56906</v>
      </c>
      <c r="C171" s="9" t="s">
        <v>238</v>
      </c>
      <c r="D171" s="10" t="s">
        <v>234</v>
      </c>
      <c r="E171" s="11">
        <v>40064</v>
      </c>
      <c r="F171" s="12">
        <v>221.38</v>
      </c>
      <c r="G171" s="16">
        <v>318.22213499999998</v>
      </c>
      <c r="H171" s="52">
        <v>7.0000000000000007E-2</v>
      </c>
      <c r="I171" s="16">
        <f t="shared" si="4"/>
        <v>340.49768444999995</v>
      </c>
      <c r="J171" s="54" t="s">
        <v>11</v>
      </c>
    </row>
    <row r="172" spans="1:10" ht="109.2" x14ac:dyDescent="0.25">
      <c r="A172" s="7">
        <v>171</v>
      </c>
      <c r="B172" s="8">
        <v>56907</v>
      </c>
      <c r="C172" s="9" t="s">
        <v>239</v>
      </c>
      <c r="D172" s="10" t="s">
        <v>240</v>
      </c>
      <c r="E172" s="11">
        <v>40064</v>
      </c>
      <c r="F172" s="12">
        <v>237.49</v>
      </c>
      <c r="G172" s="16">
        <v>307.73347253720999</v>
      </c>
      <c r="H172" s="52">
        <v>7.0000000000000007E-2</v>
      </c>
      <c r="I172" s="16">
        <f t="shared" si="4"/>
        <v>329.27481561481471</v>
      </c>
      <c r="J172" s="54" t="s">
        <v>11</v>
      </c>
    </row>
    <row r="173" spans="1:10" ht="109.2" x14ac:dyDescent="0.25">
      <c r="A173" s="7">
        <v>172</v>
      </c>
      <c r="B173" s="8">
        <v>56907</v>
      </c>
      <c r="C173" s="9" t="s">
        <v>239</v>
      </c>
      <c r="D173" s="10" t="s">
        <v>207</v>
      </c>
      <c r="E173" s="11">
        <v>40064</v>
      </c>
      <c r="F173" s="12">
        <v>86.14</v>
      </c>
      <c r="G173" s="16">
        <v>111.6131765679</v>
      </c>
      <c r="H173" s="52">
        <v>7.0000000000000007E-2</v>
      </c>
      <c r="I173" s="16">
        <f t="shared" si="4"/>
        <v>119.426098927653</v>
      </c>
      <c r="J173" s="54" t="s">
        <v>11</v>
      </c>
    </row>
    <row r="174" spans="1:10" ht="62.4" x14ac:dyDescent="0.25">
      <c r="A174" s="7">
        <v>173</v>
      </c>
      <c r="B174" s="8">
        <v>56908</v>
      </c>
      <c r="C174" s="9" t="s">
        <v>241</v>
      </c>
      <c r="D174" s="10" t="s">
        <v>90</v>
      </c>
      <c r="E174" s="11">
        <v>40064</v>
      </c>
      <c r="F174" s="12">
        <v>240.35</v>
      </c>
      <c r="G174" s="16">
        <v>317.262</v>
      </c>
      <c r="H174" s="52">
        <v>7.0000000000000007E-2</v>
      </c>
      <c r="I174" s="16">
        <f t="shared" si="4"/>
        <v>339.47034000000002</v>
      </c>
      <c r="J174" s="54" t="s">
        <v>11</v>
      </c>
    </row>
    <row r="175" spans="1:10" ht="62.4" x14ac:dyDescent="0.25">
      <c r="A175" s="7">
        <v>174</v>
      </c>
      <c r="B175" s="8">
        <v>56910</v>
      </c>
      <c r="C175" s="18" t="s">
        <v>242</v>
      </c>
      <c r="D175" s="17" t="s">
        <v>64</v>
      </c>
      <c r="E175" s="11">
        <v>40064</v>
      </c>
      <c r="F175" s="12">
        <v>423.78</v>
      </c>
      <c r="G175" s="16">
        <v>559.38300000000004</v>
      </c>
      <c r="H175" s="52">
        <v>7.0000000000000007E-2</v>
      </c>
      <c r="I175" s="16">
        <f t="shared" si="4"/>
        <v>598.53980999999999</v>
      </c>
      <c r="J175" s="54" t="s">
        <v>243</v>
      </c>
    </row>
    <row r="176" spans="1:10" ht="62.4" x14ac:dyDescent="0.25">
      <c r="A176" s="7">
        <v>175</v>
      </c>
      <c r="B176" s="8">
        <v>56911</v>
      </c>
      <c r="C176" s="9" t="s">
        <v>244</v>
      </c>
      <c r="D176" s="10" t="s">
        <v>245</v>
      </c>
      <c r="E176" s="11">
        <v>40064</v>
      </c>
      <c r="F176" s="12">
        <v>164.45</v>
      </c>
      <c r="G176" s="16">
        <v>236.393586</v>
      </c>
      <c r="H176" s="52">
        <v>7.0000000000000007E-2</v>
      </c>
      <c r="I176" s="16">
        <f t="shared" si="4"/>
        <v>252.94113701999999</v>
      </c>
      <c r="J176" s="54" t="s">
        <v>11</v>
      </c>
    </row>
    <row r="177" spans="1:317" ht="62.4" x14ac:dyDescent="0.25">
      <c r="A177" s="7">
        <v>176</v>
      </c>
      <c r="B177" s="8">
        <v>60129</v>
      </c>
      <c r="C177" s="9" t="s">
        <v>246</v>
      </c>
      <c r="D177" s="10" t="s">
        <v>247</v>
      </c>
      <c r="E177" s="11">
        <v>40050</v>
      </c>
      <c r="F177" s="12">
        <v>324.85000000000002</v>
      </c>
      <c r="G177" s="16">
        <v>379.49471999999997</v>
      </c>
      <c r="H177" s="52">
        <v>7.0000000000000007E-2</v>
      </c>
      <c r="I177" s="16">
        <f t="shared" si="4"/>
        <v>406.05935039999997</v>
      </c>
      <c r="J177" s="54" t="s">
        <v>11</v>
      </c>
    </row>
    <row r="178" spans="1:317" ht="78" x14ac:dyDescent="0.25">
      <c r="A178" s="7">
        <v>177</v>
      </c>
      <c r="B178" s="8">
        <v>60232</v>
      </c>
      <c r="C178" s="9" t="s">
        <v>248</v>
      </c>
      <c r="D178" s="10" t="s">
        <v>64</v>
      </c>
      <c r="E178" s="11">
        <v>40103</v>
      </c>
      <c r="F178" s="12">
        <v>184.58</v>
      </c>
      <c r="G178" s="16">
        <v>225.14458500000001</v>
      </c>
      <c r="H178" s="52">
        <v>7.0000000000000007E-2</v>
      </c>
      <c r="I178" s="16">
        <f t="shared" si="4"/>
        <v>240.90470595000002</v>
      </c>
      <c r="J178" s="54" t="s">
        <v>11</v>
      </c>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c r="BF178" s="21"/>
      <c r="BG178" s="21"/>
      <c r="BH178" s="21"/>
      <c r="BI178" s="21"/>
      <c r="BJ178" s="21"/>
      <c r="BK178" s="21"/>
      <c r="BL178" s="21"/>
      <c r="BM178" s="21"/>
      <c r="BN178" s="21"/>
      <c r="BO178" s="21"/>
      <c r="BP178" s="21"/>
      <c r="BQ178" s="21"/>
      <c r="BR178" s="21"/>
      <c r="BS178" s="21"/>
      <c r="BT178" s="21"/>
      <c r="BU178" s="21"/>
      <c r="BV178" s="21"/>
      <c r="BW178" s="21"/>
      <c r="BX178" s="21"/>
      <c r="BY178" s="21"/>
      <c r="BZ178" s="21"/>
      <c r="CA178" s="21"/>
      <c r="CB178" s="21"/>
      <c r="CC178" s="21"/>
      <c r="CD178" s="21"/>
      <c r="CE178" s="21"/>
      <c r="CF178" s="21"/>
      <c r="CG178" s="21"/>
      <c r="CH178" s="21"/>
      <c r="CI178" s="21"/>
      <c r="CJ178" s="21"/>
      <c r="CK178" s="21"/>
      <c r="CL178" s="21"/>
      <c r="CM178" s="21"/>
      <c r="CN178" s="21"/>
      <c r="CO178" s="21"/>
      <c r="CP178" s="21"/>
      <c r="CQ178" s="21"/>
      <c r="CR178" s="21"/>
      <c r="CS178" s="21"/>
      <c r="CT178" s="21"/>
      <c r="CU178" s="21"/>
      <c r="CV178" s="21"/>
      <c r="CW178" s="21"/>
      <c r="CX178" s="21"/>
      <c r="CY178" s="21"/>
      <c r="CZ178" s="21"/>
      <c r="DA178" s="21"/>
      <c r="DB178" s="21"/>
      <c r="DC178" s="21"/>
      <c r="DD178" s="21"/>
      <c r="DE178" s="21"/>
      <c r="DF178" s="21"/>
      <c r="DG178" s="21"/>
      <c r="DH178" s="21"/>
      <c r="DI178" s="21"/>
      <c r="DJ178" s="21"/>
      <c r="DK178" s="21"/>
      <c r="DL178" s="21"/>
      <c r="DM178" s="21"/>
      <c r="DN178" s="21"/>
      <c r="DO178" s="21"/>
      <c r="DP178" s="21"/>
      <c r="DQ178" s="21"/>
      <c r="DR178" s="21"/>
      <c r="DS178" s="21"/>
      <c r="DT178" s="21"/>
      <c r="DU178" s="21"/>
      <c r="DV178" s="21"/>
      <c r="DW178" s="21"/>
      <c r="DX178" s="21"/>
      <c r="DY178" s="21"/>
      <c r="DZ178" s="21"/>
      <c r="EA178" s="21"/>
      <c r="EB178" s="21"/>
      <c r="EC178" s="21"/>
      <c r="ED178" s="21"/>
      <c r="EE178" s="21"/>
      <c r="EF178" s="21"/>
      <c r="EG178" s="21"/>
      <c r="EH178" s="21"/>
      <c r="EI178" s="21"/>
      <c r="EJ178" s="21"/>
      <c r="EK178" s="21"/>
      <c r="EL178" s="21"/>
      <c r="EM178" s="21"/>
      <c r="EN178" s="21"/>
      <c r="EO178" s="21"/>
      <c r="EP178" s="21"/>
      <c r="EQ178" s="21"/>
      <c r="ER178" s="21"/>
      <c r="ES178" s="21"/>
      <c r="ET178" s="21"/>
      <c r="EU178" s="21"/>
      <c r="EV178" s="21"/>
      <c r="EW178" s="21"/>
      <c r="EX178" s="21"/>
      <c r="EY178" s="21"/>
      <c r="EZ178" s="21"/>
      <c r="FA178" s="21"/>
      <c r="FB178" s="21"/>
      <c r="FC178" s="21"/>
      <c r="FD178" s="21"/>
      <c r="FE178" s="21"/>
      <c r="FF178" s="21"/>
      <c r="FG178" s="21"/>
      <c r="FH178" s="21"/>
      <c r="FI178" s="21"/>
      <c r="FJ178" s="21"/>
      <c r="FK178" s="21"/>
      <c r="FL178" s="21"/>
      <c r="FM178" s="21"/>
      <c r="FN178" s="21"/>
      <c r="FO178" s="21"/>
      <c r="FP178" s="21"/>
      <c r="FQ178" s="21"/>
      <c r="FR178" s="21"/>
      <c r="FS178" s="21"/>
      <c r="FT178" s="21"/>
      <c r="FU178" s="21"/>
      <c r="FV178" s="21"/>
      <c r="FW178" s="21"/>
      <c r="FX178" s="21"/>
      <c r="FY178" s="21"/>
      <c r="FZ178" s="21"/>
      <c r="GA178" s="21"/>
      <c r="GB178" s="21"/>
      <c r="GC178" s="21"/>
      <c r="GD178" s="21"/>
      <c r="GE178" s="21"/>
      <c r="GF178" s="21"/>
      <c r="GG178" s="21"/>
      <c r="GH178" s="21"/>
      <c r="GI178" s="21"/>
      <c r="GJ178" s="21"/>
      <c r="GK178" s="21"/>
      <c r="GL178" s="21"/>
      <c r="GM178" s="21"/>
      <c r="GN178" s="21"/>
      <c r="GO178" s="21"/>
      <c r="GP178" s="21"/>
      <c r="GQ178" s="21"/>
      <c r="GR178" s="21"/>
      <c r="GS178" s="21"/>
      <c r="GT178" s="21"/>
      <c r="GU178" s="21"/>
      <c r="GV178" s="21"/>
      <c r="GW178" s="21"/>
      <c r="GX178" s="21"/>
      <c r="GY178" s="21"/>
      <c r="GZ178" s="21"/>
      <c r="HA178" s="21"/>
      <c r="HB178" s="21"/>
      <c r="HC178" s="21"/>
      <c r="HD178" s="21"/>
      <c r="HE178" s="21"/>
      <c r="HF178" s="21"/>
      <c r="HG178" s="21"/>
      <c r="HH178" s="21"/>
      <c r="HI178" s="21"/>
      <c r="HJ178" s="21"/>
      <c r="HK178" s="21"/>
      <c r="HL178" s="21"/>
      <c r="HM178" s="21"/>
      <c r="HN178" s="21"/>
      <c r="HO178" s="21"/>
      <c r="HP178" s="21"/>
      <c r="HQ178" s="21"/>
      <c r="HR178" s="21"/>
      <c r="HS178" s="21"/>
      <c r="HT178" s="21"/>
      <c r="HU178" s="21"/>
      <c r="HV178" s="21"/>
      <c r="HW178" s="21"/>
      <c r="HX178" s="21"/>
      <c r="HY178" s="21"/>
      <c r="HZ178" s="21"/>
      <c r="IA178" s="21"/>
      <c r="IB178" s="21"/>
      <c r="IC178" s="21"/>
      <c r="ID178" s="21"/>
      <c r="IE178" s="21"/>
      <c r="IF178" s="21"/>
      <c r="IG178" s="21"/>
      <c r="IH178" s="21"/>
      <c r="II178" s="21"/>
      <c r="IJ178" s="21"/>
      <c r="IK178" s="21"/>
      <c r="IL178" s="21"/>
      <c r="IM178" s="21"/>
      <c r="IN178" s="21"/>
      <c r="IO178" s="21"/>
      <c r="IP178" s="21"/>
      <c r="IQ178" s="21"/>
      <c r="IR178" s="21"/>
      <c r="IS178" s="21"/>
      <c r="IT178" s="21"/>
      <c r="IU178" s="21"/>
      <c r="IV178" s="21"/>
      <c r="IW178" s="21"/>
      <c r="IX178" s="21"/>
      <c r="IY178" s="21"/>
      <c r="IZ178" s="21"/>
      <c r="JA178" s="21"/>
      <c r="JB178" s="21"/>
      <c r="JC178" s="21"/>
      <c r="JD178" s="21"/>
      <c r="JE178" s="21"/>
      <c r="JF178" s="21"/>
      <c r="JG178" s="21"/>
      <c r="JH178" s="21"/>
      <c r="JI178" s="21"/>
      <c r="JJ178" s="21"/>
      <c r="JK178" s="21"/>
      <c r="JL178" s="21"/>
      <c r="JM178" s="21"/>
      <c r="JN178" s="21"/>
      <c r="JO178" s="21"/>
      <c r="JP178" s="21"/>
      <c r="JQ178" s="21"/>
      <c r="JR178" s="21"/>
      <c r="JS178" s="21"/>
      <c r="JT178" s="21"/>
      <c r="JU178" s="21"/>
      <c r="JV178" s="21"/>
      <c r="JW178" s="21"/>
      <c r="JX178" s="21"/>
      <c r="JY178" s="21"/>
      <c r="JZ178" s="21"/>
      <c r="KA178" s="21"/>
      <c r="KB178" s="21"/>
      <c r="KC178" s="21"/>
      <c r="KD178" s="21"/>
      <c r="KE178" s="21"/>
      <c r="KF178" s="21"/>
      <c r="KG178" s="21"/>
      <c r="KH178" s="21"/>
      <c r="KI178" s="21"/>
      <c r="KJ178" s="21"/>
      <c r="KK178" s="21"/>
      <c r="KL178" s="21"/>
      <c r="KM178" s="21"/>
      <c r="KN178" s="21"/>
      <c r="KO178" s="21"/>
      <c r="KP178" s="21"/>
      <c r="KQ178" s="21"/>
      <c r="KR178" s="21"/>
      <c r="KS178" s="21"/>
      <c r="KT178" s="21"/>
      <c r="KU178" s="21"/>
      <c r="KV178" s="21"/>
      <c r="KW178" s="21"/>
      <c r="KX178" s="21"/>
      <c r="KY178" s="21"/>
      <c r="KZ178" s="21"/>
      <c r="LA178" s="21"/>
      <c r="LB178" s="21"/>
      <c r="LC178" s="21"/>
      <c r="LD178" s="21"/>
      <c r="LE178" s="21"/>
    </row>
    <row r="179" spans="1:317" ht="62.4" x14ac:dyDescent="0.25">
      <c r="A179" s="7">
        <v>178</v>
      </c>
      <c r="B179" s="8">
        <v>60233</v>
      </c>
      <c r="C179" s="9" t="s">
        <v>249</v>
      </c>
      <c r="D179" s="10" t="s">
        <v>26</v>
      </c>
      <c r="E179" s="11">
        <v>40364</v>
      </c>
      <c r="F179" s="12">
        <v>123.05</v>
      </c>
      <c r="G179" s="16">
        <v>159.447395097</v>
      </c>
      <c r="H179" s="52">
        <v>7.0000000000000007E-2</v>
      </c>
      <c r="I179" s="16">
        <f t="shared" si="4"/>
        <v>170.60871275379</v>
      </c>
      <c r="J179" s="54" t="s">
        <v>11</v>
      </c>
    </row>
    <row r="180" spans="1:317" ht="62.4" x14ac:dyDescent="0.25">
      <c r="A180" s="7">
        <v>179</v>
      </c>
      <c r="B180" s="8">
        <v>60234</v>
      </c>
      <c r="C180" s="9" t="s">
        <v>250</v>
      </c>
      <c r="D180" s="10" t="s">
        <v>10</v>
      </c>
      <c r="E180" s="11">
        <v>40364</v>
      </c>
      <c r="F180" s="19">
        <v>137</v>
      </c>
      <c r="G180" s="16">
        <v>177.52371497999999</v>
      </c>
      <c r="H180" s="52">
        <v>7.0000000000000007E-2</v>
      </c>
      <c r="I180" s="16">
        <f t="shared" si="4"/>
        <v>189.95037502860001</v>
      </c>
      <c r="J180" s="54" t="s">
        <v>11</v>
      </c>
    </row>
    <row r="181" spans="1:317" ht="72.75" customHeight="1" x14ac:dyDescent="0.25">
      <c r="A181" s="7">
        <v>180</v>
      </c>
      <c r="B181" s="8">
        <v>60828</v>
      </c>
      <c r="C181" s="9" t="s">
        <v>246</v>
      </c>
      <c r="D181" s="10" t="s">
        <v>247</v>
      </c>
      <c r="E181" s="11">
        <v>40089</v>
      </c>
      <c r="F181" s="12">
        <v>324.85000000000002</v>
      </c>
      <c r="G181" s="16">
        <v>420.90613663049999</v>
      </c>
      <c r="H181" s="52">
        <v>7.0000000000000007E-2</v>
      </c>
      <c r="I181" s="16">
        <f t="shared" si="4"/>
        <v>450.36956619463501</v>
      </c>
      <c r="J181" s="54" t="s">
        <v>11</v>
      </c>
    </row>
    <row r="182" spans="1:317" ht="78" x14ac:dyDescent="0.25">
      <c r="A182" s="7">
        <v>181</v>
      </c>
      <c r="B182" s="8">
        <v>63140</v>
      </c>
      <c r="C182" s="9" t="s">
        <v>251</v>
      </c>
      <c r="D182" s="10" t="s">
        <v>252</v>
      </c>
      <c r="E182" s="11">
        <v>40287</v>
      </c>
      <c r="F182" s="12">
        <v>522.96</v>
      </c>
      <c r="G182" s="16">
        <v>677.65142916225</v>
      </c>
      <c r="H182" s="52">
        <v>7.0000000000000007E-2</v>
      </c>
      <c r="I182" s="16">
        <f t="shared" si="4"/>
        <v>725.08702920360747</v>
      </c>
      <c r="J182" s="54" t="s">
        <v>11</v>
      </c>
    </row>
    <row r="183" spans="1:317" ht="78" x14ac:dyDescent="0.25">
      <c r="A183" s="7">
        <v>182</v>
      </c>
      <c r="B183" s="8">
        <v>63141</v>
      </c>
      <c r="C183" s="9" t="s">
        <v>253</v>
      </c>
      <c r="D183" s="10" t="s">
        <v>252</v>
      </c>
      <c r="E183" s="11">
        <v>40287</v>
      </c>
      <c r="F183" s="12">
        <v>771.52</v>
      </c>
      <c r="G183" s="16">
        <v>999.7351672581899</v>
      </c>
      <c r="H183" s="52">
        <v>7.0000000000000007E-2</v>
      </c>
      <c r="I183" s="16">
        <f t="shared" si="4"/>
        <v>1069.7166289662632</v>
      </c>
      <c r="J183" s="54" t="s">
        <v>11</v>
      </c>
    </row>
    <row r="184" spans="1:317" ht="62.4" x14ac:dyDescent="0.25">
      <c r="A184" s="7">
        <v>183</v>
      </c>
      <c r="B184" s="8">
        <v>63375</v>
      </c>
      <c r="C184" s="9" t="s">
        <v>254</v>
      </c>
      <c r="D184" s="10" t="s">
        <v>255</v>
      </c>
      <c r="E184" s="11">
        <v>40364</v>
      </c>
      <c r="F184" s="12">
        <v>442.75</v>
      </c>
      <c r="G184" s="16">
        <v>636.44426999999996</v>
      </c>
      <c r="H184" s="52">
        <v>7.0000000000000007E-2</v>
      </c>
      <c r="I184" s="16">
        <f t="shared" si="4"/>
        <v>680.9953688999999</v>
      </c>
      <c r="J184" s="54" t="s">
        <v>11</v>
      </c>
    </row>
    <row r="185" spans="1:317" ht="62.4" x14ac:dyDescent="0.25">
      <c r="A185" s="7">
        <v>184</v>
      </c>
      <c r="B185" s="8">
        <v>63375</v>
      </c>
      <c r="C185" s="9" t="s">
        <v>254</v>
      </c>
      <c r="D185" s="10" t="s">
        <v>20</v>
      </c>
      <c r="E185" s="11">
        <v>40364</v>
      </c>
      <c r="F185" s="12">
        <v>929.78</v>
      </c>
      <c r="G185" s="16">
        <v>1336.5329669999999</v>
      </c>
      <c r="H185" s="52">
        <v>7.0000000000000007E-2</v>
      </c>
      <c r="I185" s="16">
        <f t="shared" si="4"/>
        <v>1430.0902746899999</v>
      </c>
      <c r="J185" s="54" t="s">
        <v>11</v>
      </c>
    </row>
    <row r="186" spans="1:317" ht="62.4" x14ac:dyDescent="0.25">
      <c r="A186" s="7">
        <v>185</v>
      </c>
      <c r="B186" s="8">
        <v>65217</v>
      </c>
      <c r="C186" s="18" t="s">
        <v>256</v>
      </c>
      <c r="D186" s="17" t="s">
        <v>13</v>
      </c>
      <c r="E186" s="11">
        <v>40387</v>
      </c>
      <c r="F186" s="12">
        <v>223.91</v>
      </c>
      <c r="G186" s="16">
        <v>295.55459999999999</v>
      </c>
      <c r="H186" s="52">
        <v>7.0000000000000007E-2</v>
      </c>
      <c r="I186" s="16">
        <f t="shared" si="4"/>
        <v>316.24342200000001</v>
      </c>
      <c r="J186" s="54" t="s">
        <v>11</v>
      </c>
    </row>
    <row r="187" spans="1:317" ht="78" x14ac:dyDescent="0.25">
      <c r="A187" s="7">
        <v>186</v>
      </c>
      <c r="B187" s="8">
        <v>65218</v>
      </c>
      <c r="C187" s="9" t="s">
        <v>257</v>
      </c>
      <c r="D187" s="17" t="s">
        <v>38</v>
      </c>
      <c r="E187" s="11">
        <v>40387</v>
      </c>
      <c r="F187" s="12">
        <v>61.53</v>
      </c>
      <c r="G187" s="13">
        <v>79.723697548499999</v>
      </c>
      <c r="H187" s="52">
        <v>7.0000000000000007E-2</v>
      </c>
      <c r="I187" s="16">
        <f t="shared" si="4"/>
        <v>85.304356376895001</v>
      </c>
      <c r="J187" s="54" t="s">
        <v>11</v>
      </c>
    </row>
    <row r="188" spans="1:317" ht="62.4" x14ac:dyDescent="0.25">
      <c r="A188" s="7">
        <v>187</v>
      </c>
      <c r="B188" s="8">
        <v>65219</v>
      </c>
      <c r="C188" s="9" t="s">
        <v>258</v>
      </c>
      <c r="D188" s="10" t="s">
        <v>86</v>
      </c>
      <c r="E188" s="11">
        <v>40387</v>
      </c>
      <c r="F188" s="12">
        <v>46.76</v>
      </c>
      <c r="G188" s="16">
        <v>60.590010136859995</v>
      </c>
      <c r="H188" s="52">
        <v>7.0000000000000007E-2</v>
      </c>
      <c r="I188" s="16">
        <f t="shared" si="4"/>
        <v>64.831310846440189</v>
      </c>
      <c r="J188" s="54" t="s">
        <v>11</v>
      </c>
    </row>
    <row r="189" spans="1:317" ht="62.4" x14ac:dyDescent="0.25">
      <c r="A189" s="7">
        <v>188</v>
      </c>
      <c r="B189" s="8">
        <v>65220</v>
      </c>
      <c r="C189" s="9" t="s">
        <v>259</v>
      </c>
      <c r="D189" s="10" t="s">
        <v>24</v>
      </c>
      <c r="E189" s="11">
        <v>40387</v>
      </c>
      <c r="F189" s="12">
        <v>246.68</v>
      </c>
      <c r="G189" s="16">
        <v>354.59037899999998</v>
      </c>
      <c r="H189" s="52">
        <v>7.0000000000000007E-2</v>
      </c>
      <c r="I189" s="16">
        <f t="shared" si="4"/>
        <v>379.41170553000001</v>
      </c>
      <c r="J189" s="54" t="s">
        <v>11</v>
      </c>
    </row>
    <row r="190" spans="1:317" ht="78" x14ac:dyDescent="0.25">
      <c r="A190" s="7">
        <v>189</v>
      </c>
      <c r="B190" s="8">
        <v>65388</v>
      </c>
      <c r="C190" s="9" t="s">
        <v>260</v>
      </c>
      <c r="D190" s="10" t="s">
        <v>261</v>
      </c>
      <c r="E190" s="11">
        <v>40408</v>
      </c>
      <c r="F190" s="12">
        <v>324.85000000000002</v>
      </c>
      <c r="G190" s="16">
        <v>420.94112305607996</v>
      </c>
      <c r="H190" s="52">
        <v>7.0000000000000007E-2</v>
      </c>
      <c r="I190" s="16">
        <f t="shared" si="4"/>
        <v>450.40700167000557</v>
      </c>
      <c r="J190" s="54" t="s">
        <v>11</v>
      </c>
    </row>
    <row r="191" spans="1:317" ht="78" x14ac:dyDescent="0.25">
      <c r="A191" s="7">
        <v>190</v>
      </c>
      <c r="B191" s="8">
        <v>65389</v>
      </c>
      <c r="C191" s="9" t="s">
        <v>262</v>
      </c>
      <c r="D191" s="26" t="s">
        <v>263</v>
      </c>
      <c r="E191" s="11">
        <v>40408</v>
      </c>
      <c r="F191" s="12">
        <v>135.36000000000001</v>
      </c>
      <c r="G191" s="16">
        <v>165.10602900000001</v>
      </c>
      <c r="H191" s="52">
        <v>7.0000000000000007E-2</v>
      </c>
      <c r="I191" s="16">
        <f t="shared" si="4"/>
        <v>176.66345103</v>
      </c>
      <c r="J191" s="54" t="s">
        <v>11</v>
      </c>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21"/>
      <c r="AY191" s="21"/>
      <c r="AZ191" s="21"/>
      <c r="BA191" s="21"/>
      <c r="BB191" s="21"/>
      <c r="BC191" s="21"/>
      <c r="BD191" s="21"/>
      <c r="BE191" s="21"/>
      <c r="BF191" s="21"/>
      <c r="BG191" s="21"/>
      <c r="BH191" s="21"/>
      <c r="BI191" s="21"/>
      <c r="BJ191" s="21"/>
      <c r="BK191" s="21"/>
      <c r="BL191" s="21"/>
      <c r="BM191" s="21"/>
      <c r="BN191" s="21"/>
      <c r="BO191" s="21"/>
      <c r="BP191" s="21"/>
      <c r="BQ191" s="21"/>
      <c r="BR191" s="21"/>
      <c r="BS191" s="21"/>
      <c r="BT191" s="21"/>
      <c r="BU191" s="21"/>
      <c r="BV191" s="21"/>
      <c r="BW191" s="21"/>
      <c r="BX191" s="21"/>
      <c r="BY191" s="21"/>
      <c r="BZ191" s="21"/>
      <c r="CA191" s="21"/>
      <c r="CB191" s="21"/>
      <c r="CC191" s="21"/>
      <c r="CD191" s="21"/>
      <c r="CE191" s="21"/>
      <c r="CF191" s="21"/>
      <c r="CG191" s="21"/>
      <c r="CH191" s="21"/>
      <c r="CI191" s="21"/>
      <c r="CJ191" s="21"/>
      <c r="CK191" s="21"/>
      <c r="CL191" s="21"/>
      <c r="CM191" s="21"/>
      <c r="CN191" s="21"/>
      <c r="CO191" s="21"/>
      <c r="CP191" s="21"/>
      <c r="CQ191" s="21"/>
      <c r="CR191" s="21"/>
      <c r="CS191" s="21"/>
      <c r="CT191" s="21"/>
      <c r="CU191" s="21"/>
      <c r="CV191" s="21"/>
      <c r="CW191" s="21"/>
      <c r="CX191" s="21"/>
      <c r="CY191" s="21"/>
      <c r="CZ191" s="21"/>
      <c r="DA191" s="21"/>
      <c r="DB191" s="21"/>
      <c r="DC191" s="21"/>
      <c r="DD191" s="21"/>
      <c r="DE191" s="21"/>
      <c r="DF191" s="21"/>
      <c r="DG191" s="21"/>
      <c r="DH191" s="21"/>
      <c r="DI191" s="21"/>
      <c r="DJ191" s="21"/>
      <c r="DK191" s="21"/>
      <c r="DL191" s="21"/>
      <c r="DM191" s="21"/>
      <c r="DN191" s="21"/>
      <c r="DO191" s="21"/>
      <c r="DP191" s="21"/>
      <c r="DQ191" s="21"/>
      <c r="DR191" s="21"/>
      <c r="DS191" s="21"/>
      <c r="DT191" s="21"/>
      <c r="DU191" s="21"/>
      <c r="DV191" s="21"/>
      <c r="DW191" s="21"/>
      <c r="DX191" s="21"/>
      <c r="DY191" s="21"/>
      <c r="DZ191" s="21"/>
      <c r="EA191" s="21"/>
      <c r="EB191" s="21"/>
      <c r="EC191" s="21"/>
      <c r="ED191" s="21"/>
      <c r="EE191" s="21"/>
      <c r="EF191" s="21"/>
      <c r="EG191" s="21"/>
      <c r="EH191" s="21"/>
      <c r="EI191" s="21"/>
      <c r="EJ191" s="21"/>
      <c r="EK191" s="21"/>
      <c r="EL191" s="21"/>
      <c r="EM191" s="21"/>
      <c r="EN191" s="21"/>
      <c r="EO191" s="21"/>
      <c r="EP191" s="21"/>
      <c r="EQ191" s="21"/>
      <c r="ER191" s="21"/>
      <c r="ES191" s="21"/>
      <c r="ET191" s="21"/>
      <c r="EU191" s="21"/>
      <c r="EV191" s="21"/>
      <c r="EW191" s="21"/>
      <c r="EX191" s="21"/>
      <c r="EY191" s="21"/>
      <c r="EZ191" s="21"/>
      <c r="FA191" s="21"/>
      <c r="FB191" s="21"/>
      <c r="FC191" s="21"/>
      <c r="FD191" s="21"/>
      <c r="FE191" s="21"/>
      <c r="FF191" s="21"/>
      <c r="FG191" s="21"/>
      <c r="FH191" s="21"/>
      <c r="FI191" s="21"/>
      <c r="FJ191" s="21"/>
      <c r="FK191" s="21"/>
      <c r="FL191" s="21"/>
      <c r="FM191" s="21"/>
      <c r="FN191" s="21"/>
      <c r="FO191" s="21"/>
      <c r="FP191" s="21"/>
      <c r="FQ191" s="21"/>
      <c r="FR191" s="21"/>
      <c r="FS191" s="21"/>
      <c r="FT191" s="21"/>
      <c r="FU191" s="21"/>
      <c r="FV191" s="21"/>
      <c r="FW191" s="21"/>
      <c r="FX191" s="21"/>
      <c r="FY191" s="21"/>
      <c r="FZ191" s="21"/>
      <c r="GA191" s="21"/>
      <c r="GB191" s="21"/>
      <c r="GC191" s="21"/>
      <c r="GD191" s="21"/>
      <c r="GE191" s="21"/>
      <c r="GF191" s="21"/>
      <c r="GG191" s="21"/>
      <c r="GH191" s="21"/>
      <c r="GI191" s="21"/>
      <c r="GJ191" s="21"/>
      <c r="GK191" s="21"/>
      <c r="GL191" s="21"/>
      <c r="GM191" s="21"/>
      <c r="GN191" s="21"/>
      <c r="GO191" s="21"/>
      <c r="GP191" s="21"/>
      <c r="GQ191" s="21"/>
      <c r="GR191" s="21"/>
      <c r="GS191" s="21"/>
      <c r="GT191" s="21"/>
      <c r="GU191" s="21"/>
      <c r="GV191" s="21"/>
      <c r="GW191" s="21"/>
      <c r="GX191" s="21"/>
      <c r="GY191" s="21"/>
      <c r="GZ191" s="21"/>
      <c r="HA191" s="21"/>
      <c r="HB191" s="21"/>
      <c r="HC191" s="21"/>
      <c r="HD191" s="21"/>
      <c r="HE191" s="21"/>
      <c r="HF191" s="21"/>
      <c r="HG191" s="21"/>
      <c r="HH191" s="21"/>
      <c r="HI191" s="21"/>
      <c r="HJ191" s="21"/>
      <c r="HK191" s="21"/>
      <c r="HL191" s="21"/>
      <c r="HM191" s="21"/>
      <c r="HN191" s="21"/>
      <c r="HO191" s="21"/>
      <c r="HP191" s="21"/>
      <c r="HQ191" s="21"/>
      <c r="HR191" s="21"/>
      <c r="HS191" s="21"/>
      <c r="HT191" s="21"/>
      <c r="HU191" s="21"/>
      <c r="HV191" s="21"/>
      <c r="HW191" s="21"/>
      <c r="HX191" s="21"/>
      <c r="HY191" s="21"/>
      <c r="HZ191" s="21"/>
      <c r="IA191" s="21"/>
      <c r="IB191" s="21"/>
      <c r="IC191" s="21"/>
      <c r="ID191" s="21"/>
      <c r="IE191" s="21"/>
      <c r="IF191" s="21"/>
      <c r="IG191" s="21"/>
      <c r="IH191" s="21"/>
      <c r="II191" s="21"/>
      <c r="IJ191" s="21"/>
      <c r="IK191" s="21"/>
      <c r="IL191" s="21"/>
      <c r="IM191" s="21"/>
      <c r="IN191" s="21"/>
      <c r="IO191" s="21"/>
      <c r="IP191" s="21"/>
      <c r="IQ191" s="21"/>
      <c r="IR191" s="21"/>
      <c r="IS191" s="21"/>
      <c r="IT191" s="21"/>
      <c r="IU191" s="21"/>
      <c r="IV191" s="21"/>
      <c r="IW191" s="21"/>
      <c r="IX191" s="21"/>
      <c r="IY191" s="21"/>
      <c r="IZ191" s="21"/>
      <c r="JA191" s="21"/>
      <c r="JB191" s="21"/>
      <c r="JC191" s="21"/>
      <c r="JD191" s="21"/>
      <c r="JE191" s="21"/>
      <c r="JF191" s="21"/>
      <c r="JG191" s="21"/>
      <c r="JH191" s="21"/>
      <c r="JI191" s="21"/>
      <c r="JJ191" s="21"/>
      <c r="JK191" s="21"/>
      <c r="JL191" s="21"/>
      <c r="JM191" s="21"/>
      <c r="JN191" s="21"/>
      <c r="JO191" s="21"/>
      <c r="JP191" s="21"/>
      <c r="JQ191" s="21"/>
      <c r="JR191" s="21"/>
      <c r="JS191" s="21"/>
      <c r="JT191" s="21"/>
      <c r="JU191" s="21"/>
      <c r="JV191" s="21"/>
      <c r="JW191" s="21"/>
      <c r="JX191" s="21"/>
      <c r="JY191" s="21"/>
      <c r="JZ191" s="21"/>
      <c r="KA191" s="21"/>
      <c r="KB191" s="21"/>
      <c r="KC191" s="21"/>
      <c r="KD191" s="21"/>
      <c r="KE191" s="21"/>
      <c r="KF191" s="21"/>
      <c r="KG191" s="21"/>
      <c r="KH191" s="21"/>
      <c r="KI191" s="21"/>
      <c r="KJ191" s="21"/>
      <c r="KK191" s="21"/>
      <c r="KL191" s="21"/>
      <c r="KM191" s="21"/>
      <c r="KN191" s="21"/>
      <c r="KO191" s="21"/>
      <c r="KP191" s="21"/>
      <c r="KQ191" s="21"/>
      <c r="KR191" s="21"/>
      <c r="KS191" s="21"/>
      <c r="KT191" s="21"/>
      <c r="KU191" s="21"/>
      <c r="KV191" s="21"/>
      <c r="KW191" s="21"/>
      <c r="KX191" s="21"/>
      <c r="KY191" s="21"/>
      <c r="KZ191" s="21"/>
      <c r="LA191" s="21"/>
      <c r="LB191" s="21"/>
      <c r="LC191" s="21"/>
      <c r="LD191" s="21"/>
      <c r="LE191" s="21"/>
    </row>
    <row r="192" spans="1:317" ht="78" x14ac:dyDescent="0.25">
      <c r="A192" s="7">
        <v>191</v>
      </c>
      <c r="B192" s="8">
        <v>65389</v>
      </c>
      <c r="C192" s="9" t="s">
        <v>262</v>
      </c>
      <c r="D192" s="26" t="s">
        <v>264</v>
      </c>
      <c r="E192" s="11">
        <v>40408</v>
      </c>
      <c r="F192" s="12">
        <v>184.58</v>
      </c>
      <c r="G192" s="16">
        <v>225.14458500000001</v>
      </c>
      <c r="H192" s="52">
        <v>7.0000000000000007E-2</v>
      </c>
      <c r="I192" s="16">
        <f t="shared" si="4"/>
        <v>240.90470595000002</v>
      </c>
      <c r="J192" s="54" t="s">
        <v>11</v>
      </c>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21"/>
      <c r="AY192" s="21"/>
      <c r="AZ192" s="21"/>
      <c r="BA192" s="21"/>
      <c r="BB192" s="21"/>
      <c r="BC192" s="21"/>
      <c r="BD192" s="21"/>
      <c r="BE192" s="21"/>
      <c r="BF192" s="21"/>
      <c r="BG192" s="21"/>
      <c r="BH192" s="21"/>
      <c r="BI192" s="21"/>
      <c r="BJ192" s="21"/>
      <c r="BK192" s="21"/>
      <c r="BL192" s="21"/>
      <c r="BM192" s="21"/>
      <c r="BN192" s="21"/>
      <c r="BO192" s="21"/>
      <c r="BP192" s="21"/>
      <c r="BQ192" s="21"/>
      <c r="BR192" s="21"/>
      <c r="BS192" s="21"/>
      <c r="BT192" s="21"/>
      <c r="BU192" s="21"/>
      <c r="BV192" s="21"/>
      <c r="BW192" s="21"/>
      <c r="BX192" s="21"/>
      <c r="BY192" s="21"/>
      <c r="BZ192" s="21"/>
      <c r="CA192" s="21"/>
      <c r="CB192" s="21"/>
      <c r="CC192" s="21"/>
      <c r="CD192" s="21"/>
      <c r="CE192" s="21"/>
      <c r="CF192" s="21"/>
      <c r="CG192" s="21"/>
      <c r="CH192" s="21"/>
      <c r="CI192" s="21"/>
      <c r="CJ192" s="21"/>
      <c r="CK192" s="21"/>
      <c r="CL192" s="21"/>
      <c r="CM192" s="21"/>
      <c r="CN192" s="21"/>
      <c r="CO192" s="21"/>
      <c r="CP192" s="21"/>
      <c r="CQ192" s="21"/>
      <c r="CR192" s="21"/>
      <c r="CS192" s="21"/>
      <c r="CT192" s="21"/>
      <c r="CU192" s="21"/>
      <c r="CV192" s="21"/>
      <c r="CW192" s="21"/>
      <c r="CX192" s="21"/>
      <c r="CY192" s="21"/>
      <c r="CZ192" s="21"/>
      <c r="DA192" s="21"/>
      <c r="DB192" s="21"/>
      <c r="DC192" s="21"/>
      <c r="DD192" s="21"/>
      <c r="DE192" s="21"/>
      <c r="DF192" s="21"/>
      <c r="DG192" s="21"/>
      <c r="DH192" s="21"/>
      <c r="DI192" s="21"/>
      <c r="DJ192" s="21"/>
      <c r="DK192" s="21"/>
      <c r="DL192" s="21"/>
      <c r="DM192" s="21"/>
      <c r="DN192" s="21"/>
      <c r="DO192" s="21"/>
      <c r="DP192" s="21"/>
      <c r="DQ192" s="21"/>
      <c r="DR192" s="21"/>
      <c r="DS192" s="21"/>
      <c r="DT192" s="21"/>
      <c r="DU192" s="21"/>
      <c r="DV192" s="21"/>
      <c r="DW192" s="21"/>
      <c r="DX192" s="21"/>
      <c r="DY192" s="21"/>
      <c r="DZ192" s="21"/>
      <c r="EA192" s="21"/>
      <c r="EB192" s="21"/>
      <c r="EC192" s="21"/>
      <c r="ED192" s="21"/>
      <c r="EE192" s="21"/>
      <c r="EF192" s="21"/>
      <c r="EG192" s="21"/>
      <c r="EH192" s="21"/>
      <c r="EI192" s="21"/>
      <c r="EJ192" s="21"/>
      <c r="EK192" s="21"/>
      <c r="EL192" s="21"/>
      <c r="EM192" s="21"/>
      <c r="EN192" s="21"/>
      <c r="EO192" s="21"/>
      <c r="EP192" s="21"/>
      <c r="EQ192" s="21"/>
      <c r="ER192" s="21"/>
      <c r="ES192" s="21"/>
      <c r="ET192" s="21"/>
      <c r="EU192" s="21"/>
      <c r="EV192" s="21"/>
      <c r="EW192" s="21"/>
      <c r="EX192" s="21"/>
      <c r="EY192" s="21"/>
      <c r="EZ192" s="21"/>
      <c r="FA192" s="21"/>
      <c r="FB192" s="21"/>
      <c r="FC192" s="21"/>
      <c r="FD192" s="21"/>
      <c r="FE192" s="21"/>
      <c r="FF192" s="21"/>
      <c r="FG192" s="21"/>
      <c r="FH192" s="21"/>
      <c r="FI192" s="21"/>
      <c r="FJ192" s="21"/>
      <c r="FK192" s="21"/>
      <c r="FL192" s="21"/>
      <c r="FM192" s="21"/>
      <c r="FN192" s="21"/>
      <c r="FO192" s="21"/>
      <c r="FP192" s="21"/>
      <c r="FQ192" s="21"/>
      <c r="FR192" s="21"/>
      <c r="FS192" s="21"/>
      <c r="FT192" s="21"/>
      <c r="FU192" s="21"/>
      <c r="FV192" s="21"/>
      <c r="FW192" s="21"/>
      <c r="FX192" s="21"/>
      <c r="FY192" s="21"/>
      <c r="FZ192" s="21"/>
      <c r="GA192" s="21"/>
      <c r="GB192" s="21"/>
      <c r="GC192" s="21"/>
      <c r="GD192" s="21"/>
      <c r="GE192" s="21"/>
      <c r="GF192" s="21"/>
      <c r="GG192" s="21"/>
      <c r="GH192" s="21"/>
      <c r="GI192" s="21"/>
      <c r="GJ192" s="21"/>
      <c r="GK192" s="21"/>
      <c r="GL192" s="21"/>
      <c r="GM192" s="21"/>
      <c r="GN192" s="21"/>
      <c r="GO192" s="21"/>
      <c r="GP192" s="21"/>
      <c r="GQ192" s="21"/>
      <c r="GR192" s="21"/>
      <c r="GS192" s="21"/>
      <c r="GT192" s="21"/>
      <c r="GU192" s="21"/>
      <c r="GV192" s="21"/>
      <c r="GW192" s="21"/>
      <c r="GX192" s="21"/>
      <c r="GY192" s="21"/>
      <c r="GZ192" s="21"/>
      <c r="HA192" s="21"/>
      <c r="HB192" s="21"/>
      <c r="HC192" s="21"/>
      <c r="HD192" s="21"/>
      <c r="HE192" s="21"/>
      <c r="HF192" s="21"/>
      <c r="HG192" s="21"/>
      <c r="HH192" s="21"/>
      <c r="HI192" s="21"/>
      <c r="HJ192" s="21"/>
      <c r="HK192" s="21"/>
      <c r="HL192" s="21"/>
      <c r="HM192" s="21"/>
      <c r="HN192" s="21"/>
      <c r="HO192" s="21"/>
      <c r="HP192" s="21"/>
      <c r="HQ192" s="21"/>
      <c r="HR192" s="21"/>
      <c r="HS192" s="21"/>
      <c r="HT192" s="21"/>
      <c r="HU192" s="21"/>
      <c r="HV192" s="21"/>
      <c r="HW192" s="21"/>
      <c r="HX192" s="21"/>
      <c r="HY192" s="21"/>
      <c r="HZ192" s="21"/>
      <c r="IA192" s="21"/>
      <c r="IB192" s="21"/>
      <c r="IC192" s="21"/>
      <c r="ID192" s="21"/>
      <c r="IE192" s="21"/>
      <c r="IF192" s="21"/>
      <c r="IG192" s="21"/>
      <c r="IH192" s="21"/>
      <c r="II192" s="21"/>
      <c r="IJ192" s="21"/>
      <c r="IK192" s="21"/>
      <c r="IL192" s="21"/>
      <c r="IM192" s="21"/>
      <c r="IN192" s="21"/>
      <c r="IO192" s="21"/>
      <c r="IP192" s="21"/>
      <c r="IQ192" s="21"/>
      <c r="IR192" s="21"/>
      <c r="IS192" s="21"/>
      <c r="IT192" s="21"/>
      <c r="IU192" s="21"/>
      <c r="IV192" s="21"/>
      <c r="IW192" s="21"/>
      <c r="IX192" s="21"/>
      <c r="IY192" s="21"/>
      <c r="IZ192" s="21"/>
      <c r="JA192" s="21"/>
      <c r="JB192" s="21"/>
      <c r="JC192" s="21"/>
      <c r="JD192" s="21"/>
      <c r="JE192" s="21"/>
      <c r="JF192" s="21"/>
      <c r="JG192" s="21"/>
      <c r="JH192" s="21"/>
      <c r="JI192" s="21"/>
      <c r="JJ192" s="21"/>
      <c r="JK192" s="21"/>
      <c r="JL192" s="21"/>
      <c r="JM192" s="21"/>
      <c r="JN192" s="21"/>
      <c r="JO192" s="21"/>
      <c r="JP192" s="21"/>
      <c r="JQ192" s="21"/>
      <c r="JR192" s="21"/>
      <c r="JS192" s="21"/>
      <c r="JT192" s="21"/>
      <c r="JU192" s="21"/>
      <c r="JV192" s="21"/>
      <c r="JW192" s="21"/>
      <c r="JX192" s="21"/>
      <c r="JY192" s="21"/>
      <c r="JZ192" s="21"/>
      <c r="KA192" s="21"/>
      <c r="KB192" s="21"/>
      <c r="KC192" s="21"/>
      <c r="KD192" s="21"/>
      <c r="KE192" s="21"/>
      <c r="KF192" s="21"/>
      <c r="KG192" s="21"/>
      <c r="KH192" s="21"/>
      <c r="KI192" s="21"/>
      <c r="KJ192" s="21"/>
      <c r="KK192" s="21"/>
      <c r="KL192" s="21"/>
      <c r="KM192" s="21"/>
      <c r="KN192" s="21"/>
      <c r="KO192" s="21"/>
      <c r="KP192" s="21"/>
      <c r="KQ192" s="21"/>
      <c r="KR192" s="21"/>
      <c r="KS192" s="21"/>
      <c r="KT192" s="21"/>
      <c r="KU192" s="21"/>
      <c r="KV192" s="21"/>
      <c r="KW192" s="21"/>
      <c r="KX192" s="21"/>
      <c r="KY192" s="21"/>
      <c r="KZ192" s="21"/>
      <c r="LA192" s="21"/>
      <c r="LB192" s="21"/>
      <c r="LC192" s="21"/>
      <c r="LD192" s="21"/>
      <c r="LE192" s="21"/>
    </row>
    <row r="193" spans="1:10" ht="62.4" x14ac:dyDescent="0.25">
      <c r="A193" s="7">
        <v>192</v>
      </c>
      <c r="B193" s="8">
        <v>65485</v>
      </c>
      <c r="C193" s="18" t="s">
        <v>265</v>
      </c>
      <c r="D193" s="17" t="s">
        <v>18</v>
      </c>
      <c r="E193" s="11">
        <v>40423</v>
      </c>
      <c r="F193" s="19">
        <v>126.5</v>
      </c>
      <c r="G193" s="16">
        <v>181.84121999999999</v>
      </c>
      <c r="H193" s="52">
        <v>7.0000000000000007E-2</v>
      </c>
      <c r="I193" s="16">
        <f t="shared" si="4"/>
        <v>194.57010539999999</v>
      </c>
      <c r="J193" s="54" t="s">
        <v>11</v>
      </c>
    </row>
    <row r="194" spans="1:10" ht="166.5" customHeight="1" x14ac:dyDescent="0.25">
      <c r="A194" s="7">
        <v>193</v>
      </c>
      <c r="B194" s="8">
        <v>66510</v>
      </c>
      <c r="C194" s="9" t="s">
        <v>266</v>
      </c>
      <c r="D194" s="17" t="s">
        <v>88</v>
      </c>
      <c r="E194" s="11">
        <v>43025</v>
      </c>
      <c r="F194" s="12"/>
      <c r="G194" s="16"/>
      <c r="H194" s="52">
        <v>7.0000000000000007E-2</v>
      </c>
      <c r="I194" s="16">
        <f t="shared" si="4"/>
        <v>0</v>
      </c>
      <c r="J194" s="54" t="s">
        <v>11</v>
      </c>
    </row>
    <row r="195" spans="1:10" ht="71.25" customHeight="1" x14ac:dyDescent="0.25">
      <c r="A195" s="7">
        <v>194</v>
      </c>
      <c r="B195" s="8">
        <v>68528</v>
      </c>
      <c r="C195" s="9" t="s">
        <v>267</v>
      </c>
      <c r="D195" s="10" t="s">
        <v>64</v>
      </c>
      <c r="E195" s="11">
        <v>40540</v>
      </c>
      <c r="F195" s="19">
        <v>303.60000000000002</v>
      </c>
      <c r="G195" s="16">
        <v>436.41892800000005</v>
      </c>
      <c r="H195" s="52">
        <v>7.0000000000000007E-2</v>
      </c>
      <c r="I195" s="16">
        <f t="shared" si="4"/>
        <v>466.96825296000009</v>
      </c>
      <c r="J195" s="54" t="s">
        <v>11</v>
      </c>
    </row>
    <row r="196" spans="1:10" ht="70.5" customHeight="1" x14ac:dyDescent="0.25">
      <c r="A196" s="7">
        <v>195</v>
      </c>
      <c r="B196" s="8">
        <v>68529</v>
      </c>
      <c r="C196" s="9" t="s">
        <v>268</v>
      </c>
      <c r="D196" s="10" t="s">
        <v>80</v>
      </c>
      <c r="E196" s="11">
        <v>40540</v>
      </c>
      <c r="F196" s="19">
        <v>1138.5</v>
      </c>
      <c r="G196" s="16">
        <v>1636.5709799999997</v>
      </c>
      <c r="H196" s="52">
        <v>7.0000000000000007E-2</v>
      </c>
      <c r="I196" s="16">
        <f t="shared" si="4"/>
        <v>1751.1309485999998</v>
      </c>
      <c r="J196" s="54" t="s">
        <v>11</v>
      </c>
    </row>
    <row r="197" spans="1:10" ht="62.4" x14ac:dyDescent="0.25">
      <c r="A197" s="7">
        <v>196</v>
      </c>
      <c r="B197" s="8">
        <v>68529</v>
      </c>
      <c r="C197" s="9" t="s">
        <v>268</v>
      </c>
      <c r="D197" s="10" t="s">
        <v>269</v>
      </c>
      <c r="E197" s="11">
        <v>40540</v>
      </c>
      <c r="F197" s="12"/>
      <c r="G197" s="16">
        <v>2944.92</v>
      </c>
      <c r="H197" s="52">
        <v>7.0000000000000007E-2</v>
      </c>
      <c r="I197" s="16">
        <f t="shared" si="4"/>
        <v>3151.0644000000002</v>
      </c>
      <c r="J197" s="54" t="s">
        <v>11</v>
      </c>
    </row>
    <row r="198" spans="1:10" ht="62.4" x14ac:dyDescent="0.25">
      <c r="A198" s="7">
        <v>197</v>
      </c>
      <c r="B198" s="8">
        <v>68533</v>
      </c>
      <c r="C198" s="9" t="s">
        <v>270</v>
      </c>
      <c r="D198" s="10" t="s">
        <v>24</v>
      </c>
      <c r="E198" s="11">
        <v>40540</v>
      </c>
      <c r="F198" s="12">
        <v>91.06</v>
      </c>
      <c r="G198" s="13">
        <v>111.07132860000002</v>
      </c>
      <c r="H198" s="52">
        <v>7.0000000000000007E-2</v>
      </c>
      <c r="I198" s="16">
        <f t="shared" si="4"/>
        <v>118.84632160200002</v>
      </c>
      <c r="J198" s="54" t="s">
        <v>11</v>
      </c>
    </row>
    <row r="199" spans="1:10" ht="62.4" x14ac:dyDescent="0.25">
      <c r="A199" s="7">
        <v>198</v>
      </c>
      <c r="B199" s="8">
        <v>68535</v>
      </c>
      <c r="C199" s="9" t="s">
        <v>271</v>
      </c>
      <c r="D199" s="10" t="s">
        <v>69</v>
      </c>
      <c r="E199" s="11">
        <v>40540</v>
      </c>
      <c r="F199" s="12">
        <v>49.22</v>
      </c>
      <c r="G199" s="16">
        <v>60.038556</v>
      </c>
      <c r="H199" s="52">
        <v>7.0000000000000007E-2</v>
      </c>
      <c r="I199" s="16">
        <f t="shared" si="4"/>
        <v>64.241254920000003</v>
      </c>
      <c r="J199" s="54" t="s">
        <v>11</v>
      </c>
    </row>
    <row r="200" spans="1:10" ht="62.4" x14ac:dyDescent="0.25">
      <c r="A200" s="7">
        <v>199</v>
      </c>
      <c r="B200" s="8">
        <v>68541</v>
      </c>
      <c r="C200" s="9" t="s">
        <v>272</v>
      </c>
      <c r="D200" s="10" t="s">
        <v>273</v>
      </c>
      <c r="E200" s="11">
        <v>40540</v>
      </c>
      <c r="F200" s="12">
        <v>73.83</v>
      </c>
      <c r="G200" s="16">
        <v>90.057834</v>
      </c>
      <c r="H200" s="52">
        <v>7.0000000000000007E-2</v>
      </c>
      <c r="I200" s="16">
        <f t="shared" si="4"/>
        <v>96.361882379999997</v>
      </c>
      <c r="J200" s="54" t="s">
        <v>11</v>
      </c>
    </row>
    <row r="201" spans="1:10" ht="62.4" x14ac:dyDescent="0.25">
      <c r="A201" s="7">
        <v>200</v>
      </c>
      <c r="B201" s="8">
        <v>68541</v>
      </c>
      <c r="C201" s="9" t="s">
        <v>272</v>
      </c>
      <c r="D201" s="10" t="s">
        <v>274</v>
      </c>
      <c r="E201" s="11">
        <v>40540</v>
      </c>
      <c r="F201" s="12">
        <v>147.66</v>
      </c>
      <c r="G201" s="16">
        <v>180.115668</v>
      </c>
      <c r="H201" s="52">
        <v>7.0000000000000007E-2</v>
      </c>
      <c r="I201" s="16">
        <f t="shared" si="4"/>
        <v>192.72376475999999</v>
      </c>
      <c r="J201" s="54" t="s">
        <v>11</v>
      </c>
    </row>
    <row r="202" spans="1:10" ht="62.4" x14ac:dyDescent="0.25">
      <c r="A202" s="7">
        <v>201</v>
      </c>
      <c r="B202" s="8">
        <v>68541</v>
      </c>
      <c r="C202" s="9" t="s">
        <v>272</v>
      </c>
      <c r="D202" s="10" t="s">
        <v>275</v>
      </c>
      <c r="E202" s="11">
        <v>40540</v>
      </c>
      <c r="F202" s="12">
        <v>442.98</v>
      </c>
      <c r="G202" s="16">
        <v>540.34700399999997</v>
      </c>
      <c r="H202" s="52">
        <v>7.0000000000000007E-2</v>
      </c>
      <c r="I202" s="16">
        <f t="shared" si="4"/>
        <v>578.17129427999998</v>
      </c>
      <c r="J202" s="54" t="s">
        <v>11</v>
      </c>
    </row>
    <row r="203" spans="1:10" ht="62.4" x14ac:dyDescent="0.25">
      <c r="A203" s="7">
        <v>202</v>
      </c>
      <c r="B203" s="8">
        <v>68543</v>
      </c>
      <c r="C203" s="9" t="s">
        <v>276</v>
      </c>
      <c r="D203" s="10" t="s">
        <v>277</v>
      </c>
      <c r="E203" s="11">
        <v>40540</v>
      </c>
      <c r="F203" s="19">
        <v>50.6</v>
      </c>
      <c r="G203" s="16">
        <v>72.736488000000008</v>
      </c>
      <c r="H203" s="52">
        <v>7.0000000000000007E-2</v>
      </c>
      <c r="I203" s="16">
        <f t="shared" si="4"/>
        <v>77.82804216000001</v>
      </c>
      <c r="J203" s="54" t="s">
        <v>11</v>
      </c>
    </row>
    <row r="204" spans="1:10" ht="62.4" x14ac:dyDescent="0.25">
      <c r="A204" s="7">
        <v>203</v>
      </c>
      <c r="B204" s="8">
        <v>68546</v>
      </c>
      <c r="C204" s="9" t="s">
        <v>278</v>
      </c>
      <c r="D204" s="10" t="s">
        <v>212</v>
      </c>
      <c r="E204" s="11">
        <v>40540</v>
      </c>
      <c r="F204" s="12">
        <v>86.14</v>
      </c>
      <c r="G204" s="16">
        <v>105.06747300000001</v>
      </c>
      <c r="H204" s="52">
        <v>7.0000000000000007E-2</v>
      </c>
      <c r="I204" s="16">
        <f t="shared" ref="I204:I267" si="5">+G204*H204+G204</f>
        <v>112.42219611</v>
      </c>
      <c r="J204" s="54" t="s">
        <v>11</v>
      </c>
    </row>
    <row r="205" spans="1:10" ht="62.4" x14ac:dyDescent="0.25">
      <c r="A205" s="7">
        <v>204</v>
      </c>
      <c r="B205" s="8">
        <v>68547</v>
      </c>
      <c r="C205" s="9" t="s">
        <v>279</v>
      </c>
      <c r="D205" s="10" t="s">
        <v>200</v>
      </c>
      <c r="E205" s="11">
        <v>40540</v>
      </c>
      <c r="F205" s="19">
        <v>7590</v>
      </c>
      <c r="G205" s="16">
        <v>10910.4732</v>
      </c>
      <c r="H205" s="52">
        <v>7.0000000000000007E-2</v>
      </c>
      <c r="I205" s="16">
        <f t="shared" si="5"/>
        <v>11674.206324000001</v>
      </c>
      <c r="J205" s="54" t="s">
        <v>11</v>
      </c>
    </row>
    <row r="206" spans="1:10" ht="62.4" x14ac:dyDescent="0.25">
      <c r="A206" s="7">
        <v>205</v>
      </c>
      <c r="B206" s="8">
        <v>68610</v>
      </c>
      <c r="C206" s="9" t="s">
        <v>280</v>
      </c>
      <c r="D206" s="10" t="s">
        <v>281</v>
      </c>
      <c r="E206" s="11">
        <v>40557</v>
      </c>
      <c r="F206" s="19">
        <v>75.900000000000006</v>
      </c>
      <c r="G206" s="16">
        <v>109.10473200000001</v>
      </c>
      <c r="H206" s="52">
        <v>7.0000000000000007E-2</v>
      </c>
      <c r="I206" s="16">
        <f t="shared" si="5"/>
        <v>116.74206324000002</v>
      </c>
      <c r="J206" s="54" t="s">
        <v>11</v>
      </c>
    </row>
    <row r="207" spans="1:10" ht="62.4" x14ac:dyDescent="0.25">
      <c r="A207" s="7">
        <v>206</v>
      </c>
      <c r="B207" s="8">
        <v>68611</v>
      </c>
      <c r="C207" s="9" t="s">
        <v>282</v>
      </c>
      <c r="D207" s="10" t="s">
        <v>88</v>
      </c>
      <c r="E207" s="11">
        <v>40557</v>
      </c>
      <c r="F207" s="12">
        <v>274.51</v>
      </c>
      <c r="G207" s="16">
        <v>362.34659999999997</v>
      </c>
      <c r="H207" s="52">
        <v>7.0000000000000007E-2</v>
      </c>
      <c r="I207" s="16">
        <f t="shared" si="5"/>
        <v>387.71086199999996</v>
      </c>
      <c r="J207" s="54" t="s">
        <v>11</v>
      </c>
    </row>
    <row r="208" spans="1:10" ht="62.4" x14ac:dyDescent="0.25">
      <c r="A208" s="7">
        <v>207</v>
      </c>
      <c r="B208" s="8">
        <v>68612</v>
      </c>
      <c r="C208" s="9" t="s">
        <v>283</v>
      </c>
      <c r="D208" s="17" t="s">
        <v>193</v>
      </c>
      <c r="E208" s="11">
        <v>40557</v>
      </c>
      <c r="F208" s="12">
        <v>141.51</v>
      </c>
      <c r="G208" s="16">
        <v>172.6108485</v>
      </c>
      <c r="H208" s="52">
        <v>7.0000000000000007E-2</v>
      </c>
      <c r="I208" s="16">
        <f t="shared" si="5"/>
        <v>184.69360789500001</v>
      </c>
      <c r="J208" s="54" t="s">
        <v>11</v>
      </c>
    </row>
    <row r="209" spans="1:10" ht="62.4" x14ac:dyDescent="0.25">
      <c r="A209" s="7">
        <v>208</v>
      </c>
      <c r="B209" s="8">
        <v>68615</v>
      </c>
      <c r="C209" s="9" t="s">
        <v>284</v>
      </c>
      <c r="D209" s="10" t="s">
        <v>285</v>
      </c>
      <c r="E209" s="11">
        <v>40558</v>
      </c>
      <c r="F209" s="12">
        <v>166.12</v>
      </c>
      <c r="G209" s="16">
        <v>215.25398338094999</v>
      </c>
      <c r="H209" s="52">
        <v>7.0000000000000007E-2</v>
      </c>
      <c r="I209" s="16">
        <f t="shared" si="5"/>
        <v>230.32176221761648</v>
      </c>
      <c r="J209" s="54" t="s">
        <v>11</v>
      </c>
    </row>
    <row r="210" spans="1:10" ht="62.4" x14ac:dyDescent="0.25">
      <c r="A210" s="7">
        <v>209</v>
      </c>
      <c r="B210" s="8">
        <v>68615</v>
      </c>
      <c r="C210" s="9" t="s">
        <v>284</v>
      </c>
      <c r="D210" s="10" t="s">
        <v>286</v>
      </c>
      <c r="E210" s="11">
        <v>40558</v>
      </c>
      <c r="F210" s="12"/>
      <c r="G210" s="16">
        <v>972.63192600000002</v>
      </c>
      <c r="H210" s="52">
        <v>7.0000000000000007E-2</v>
      </c>
      <c r="I210" s="16">
        <f t="shared" si="5"/>
        <v>1040.7161608199999</v>
      </c>
      <c r="J210" s="54" t="s">
        <v>11</v>
      </c>
    </row>
    <row r="211" spans="1:10" ht="62.4" x14ac:dyDescent="0.25">
      <c r="A211" s="7">
        <v>210</v>
      </c>
      <c r="B211" s="8">
        <v>68616</v>
      </c>
      <c r="C211" s="9" t="s">
        <v>287</v>
      </c>
      <c r="D211" s="10" t="s">
        <v>288</v>
      </c>
      <c r="E211" s="11">
        <v>40558</v>
      </c>
      <c r="F211" s="12">
        <v>113.85</v>
      </c>
      <c r="G211" s="16">
        <v>272.76183000000003</v>
      </c>
      <c r="H211" s="52">
        <v>7.0000000000000007E-2</v>
      </c>
      <c r="I211" s="16">
        <f t="shared" si="5"/>
        <v>291.85515810000004</v>
      </c>
      <c r="J211" s="54" t="s">
        <v>11</v>
      </c>
    </row>
    <row r="212" spans="1:10" ht="62.4" x14ac:dyDescent="0.25">
      <c r="A212" s="7">
        <v>211</v>
      </c>
      <c r="B212" s="8">
        <v>68619</v>
      </c>
      <c r="C212" s="9" t="s">
        <v>289</v>
      </c>
      <c r="D212" s="17" t="s">
        <v>290</v>
      </c>
      <c r="E212" s="11">
        <v>40558</v>
      </c>
      <c r="F212" s="19">
        <v>379.5</v>
      </c>
      <c r="G212" s="16">
        <v>500.94</v>
      </c>
      <c r="H212" s="52">
        <v>7.0000000000000007E-2</v>
      </c>
      <c r="I212" s="16">
        <f t="shared" si="5"/>
        <v>536.00580000000002</v>
      </c>
      <c r="J212" s="54" t="s">
        <v>11</v>
      </c>
    </row>
    <row r="213" spans="1:10" ht="62.4" x14ac:dyDescent="0.25">
      <c r="A213" s="7">
        <v>212</v>
      </c>
      <c r="B213" s="8">
        <v>68622</v>
      </c>
      <c r="C213" s="9" t="s">
        <v>291</v>
      </c>
      <c r="D213" s="17" t="s">
        <v>292</v>
      </c>
      <c r="E213" s="11">
        <v>40558</v>
      </c>
      <c r="F213" s="12">
        <v>12.31</v>
      </c>
      <c r="G213" s="16">
        <v>15.009639</v>
      </c>
      <c r="H213" s="52">
        <v>7.0000000000000007E-2</v>
      </c>
      <c r="I213" s="16">
        <f t="shared" si="5"/>
        <v>16.060313730000001</v>
      </c>
      <c r="J213" s="54" t="s">
        <v>11</v>
      </c>
    </row>
    <row r="214" spans="1:10" ht="62.4" x14ac:dyDescent="0.25">
      <c r="A214" s="7">
        <v>213</v>
      </c>
      <c r="B214" s="8">
        <v>69846</v>
      </c>
      <c r="C214" s="9" t="s">
        <v>293</v>
      </c>
      <c r="D214" s="10" t="s">
        <v>294</v>
      </c>
      <c r="E214" s="11">
        <v>40638</v>
      </c>
      <c r="F214" s="12">
        <v>1328.25</v>
      </c>
      <c r="G214" s="16">
        <v>1909.3328099999999</v>
      </c>
      <c r="H214" s="52">
        <v>7.0000000000000007E-2</v>
      </c>
      <c r="I214" s="16">
        <f t="shared" si="5"/>
        <v>2042.9861066999999</v>
      </c>
      <c r="J214" s="54" t="s">
        <v>11</v>
      </c>
    </row>
    <row r="215" spans="1:10" ht="62.4" x14ac:dyDescent="0.25">
      <c r="A215" s="7">
        <v>214</v>
      </c>
      <c r="B215" s="8">
        <v>69928</v>
      </c>
      <c r="C215" s="9" t="s">
        <v>295</v>
      </c>
      <c r="D215" s="10" t="s">
        <v>157</v>
      </c>
      <c r="E215" s="11">
        <v>40646</v>
      </c>
      <c r="F215" s="12">
        <v>73.83</v>
      </c>
      <c r="G215" s="16">
        <v>90.057834</v>
      </c>
      <c r="H215" s="52">
        <v>7.0000000000000007E-2</v>
      </c>
      <c r="I215" s="16">
        <f t="shared" si="5"/>
        <v>96.361882379999997</v>
      </c>
      <c r="J215" s="54" t="s">
        <v>296</v>
      </c>
    </row>
    <row r="216" spans="1:10" ht="62.4" x14ac:dyDescent="0.25">
      <c r="A216" s="7">
        <v>215</v>
      </c>
      <c r="B216" s="8">
        <v>69930</v>
      </c>
      <c r="C216" s="9" t="s">
        <v>297</v>
      </c>
      <c r="D216" s="10" t="s">
        <v>24</v>
      </c>
      <c r="E216" s="11">
        <v>40646</v>
      </c>
      <c r="F216" s="12">
        <v>12.31</v>
      </c>
      <c r="G216" s="16">
        <v>15.009639</v>
      </c>
      <c r="H216" s="52">
        <v>7.0000000000000007E-2</v>
      </c>
      <c r="I216" s="16">
        <f t="shared" si="5"/>
        <v>16.060313730000001</v>
      </c>
      <c r="J216" s="54" t="s">
        <v>11</v>
      </c>
    </row>
    <row r="217" spans="1:10" ht="94.5" customHeight="1" x14ac:dyDescent="0.25">
      <c r="A217" s="7">
        <v>216</v>
      </c>
      <c r="B217" s="8">
        <v>69931</v>
      </c>
      <c r="C217" s="9" t="s">
        <v>298</v>
      </c>
      <c r="D217" s="10" t="s">
        <v>299</v>
      </c>
      <c r="E217" s="11">
        <v>40646</v>
      </c>
      <c r="F217" s="19">
        <v>126.5</v>
      </c>
      <c r="G217" s="16">
        <v>181.84121999999999</v>
      </c>
      <c r="H217" s="52">
        <v>7.0000000000000007E-2</v>
      </c>
      <c r="I217" s="16">
        <f t="shared" si="5"/>
        <v>194.57010539999999</v>
      </c>
      <c r="J217" s="54" t="s">
        <v>11</v>
      </c>
    </row>
    <row r="218" spans="1:10" ht="78" x14ac:dyDescent="0.25">
      <c r="A218" s="7">
        <v>217</v>
      </c>
      <c r="B218" s="8">
        <v>69931</v>
      </c>
      <c r="C218" s="9" t="s">
        <v>298</v>
      </c>
      <c r="D218" s="10" t="s">
        <v>300</v>
      </c>
      <c r="E218" s="11">
        <v>40646</v>
      </c>
      <c r="F218" s="12">
        <v>221.38</v>
      </c>
      <c r="G218" s="16">
        <v>318.22213499999998</v>
      </c>
      <c r="H218" s="52">
        <v>7.0000000000000007E-2</v>
      </c>
      <c r="I218" s="16">
        <f t="shared" si="5"/>
        <v>340.49768444999995</v>
      </c>
      <c r="J218" s="54" t="s">
        <v>11</v>
      </c>
    </row>
    <row r="219" spans="1:10" ht="62.4" x14ac:dyDescent="0.25">
      <c r="A219" s="7">
        <v>218</v>
      </c>
      <c r="B219" s="8">
        <v>69932</v>
      </c>
      <c r="C219" s="9" t="s">
        <v>301</v>
      </c>
      <c r="D219" s="10" t="s">
        <v>302</v>
      </c>
      <c r="E219" s="11">
        <v>40646</v>
      </c>
      <c r="F219" s="19">
        <v>75.900000000000006</v>
      </c>
      <c r="G219" s="16">
        <v>100.18800000000002</v>
      </c>
      <c r="H219" s="52">
        <v>7.0000000000000007E-2</v>
      </c>
      <c r="I219" s="16">
        <f t="shared" si="5"/>
        <v>107.20116000000002</v>
      </c>
      <c r="J219" s="54" t="s">
        <v>11</v>
      </c>
    </row>
    <row r="220" spans="1:10" ht="62.4" x14ac:dyDescent="0.25">
      <c r="A220" s="7">
        <v>219</v>
      </c>
      <c r="B220" s="8">
        <v>69932</v>
      </c>
      <c r="C220" s="9" t="s">
        <v>303</v>
      </c>
      <c r="D220" s="10" t="s">
        <v>300</v>
      </c>
      <c r="E220" s="11">
        <v>40646</v>
      </c>
      <c r="F220" s="19">
        <v>227.7</v>
      </c>
      <c r="G220" s="16">
        <v>300.56400000000002</v>
      </c>
      <c r="H220" s="52">
        <v>7.0000000000000007E-2</v>
      </c>
      <c r="I220" s="16">
        <f t="shared" si="5"/>
        <v>321.60348000000005</v>
      </c>
      <c r="J220" s="54" t="s">
        <v>11</v>
      </c>
    </row>
    <row r="221" spans="1:10" ht="62.4" x14ac:dyDescent="0.25">
      <c r="A221" s="7">
        <v>220</v>
      </c>
      <c r="B221" s="8">
        <v>70191</v>
      </c>
      <c r="C221" s="18" t="s">
        <v>304</v>
      </c>
      <c r="D221" s="30" t="s">
        <v>86</v>
      </c>
      <c r="E221" s="11">
        <v>40675</v>
      </c>
      <c r="F221" s="12">
        <v>49.22</v>
      </c>
      <c r="G221" s="16">
        <v>60.038556</v>
      </c>
      <c r="H221" s="52">
        <v>7.0000000000000007E-2</v>
      </c>
      <c r="I221" s="16">
        <f t="shared" si="5"/>
        <v>64.241254920000003</v>
      </c>
      <c r="J221" s="54" t="s">
        <v>11</v>
      </c>
    </row>
    <row r="222" spans="1:10" ht="62.4" x14ac:dyDescent="0.25">
      <c r="A222" s="7">
        <v>221</v>
      </c>
      <c r="B222" s="8">
        <v>70192</v>
      </c>
      <c r="C222" s="9" t="s">
        <v>305</v>
      </c>
      <c r="D222" s="30" t="s">
        <v>306</v>
      </c>
      <c r="E222" s="11">
        <v>40675</v>
      </c>
      <c r="F222" s="12">
        <v>113.85</v>
      </c>
      <c r="G222" s="16">
        <v>150.28200000000001</v>
      </c>
      <c r="H222" s="52">
        <v>7.0000000000000007E-2</v>
      </c>
      <c r="I222" s="16">
        <f t="shared" si="5"/>
        <v>160.80174000000002</v>
      </c>
      <c r="J222" s="54" t="s">
        <v>11</v>
      </c>
    </row>
    <row r="223" spans="1:10" ht="62.4" x14ac:dyDescent="0.25">
      <c r="A223" s="7">
        <v>222</v>
      </c>
      <c r="B223" s="8">
        <v>70192</v>
      </c>
      <c r="C223" s="9" t="s">
        <v>305</v>
      </c>
      <c r="D223" s="30" t="s">
        <v>307</v>
      </c>
      <c r="E223" s="11">
        <v>40675</v>
      </c>
      <c r="F223" s="12" t="s">
        <v>103</v>
      </c>
      <c r="G223" s="16">
        <v>332.29020000000003</v>
      </c>
      <c r="H223" s="52">
        <v>7.0000000000000007E-2</v>
      </c>
      <c r="I223" s="16">
        <f t="shared" si="5"/>
        <v>355.55051400000002</v>
      </c>
      <c r="J223" s="54" t="s">
        <v>11</v>
      </c>
    </row>
    <row r="224" spans="1:10" ht="62.4" x14ac:dyDescent="0.25">
      <c r="A224" s="7">
        <v>223</v>
      </c>
      <c r="B224" s="8">
        <v>70192</v>
      </c>
      <c r="C224" s="9" t="s">
        <v>305</v>
      </c>
      <c r="D224" s="30" t="s">
        <v>308</v>
      </c>
      <c r="E224" s="11">
        <v>40675</v>
      </c>
      <c r="F224" s="12" t="s">
        <v>103</v>
      </c>
      <c r="G224" s="16">
        <v>497.60040000000004</v>
      </c>
      <c r="H224" s="52">
        <v>7.0000000000000007E-2</v>
      </c>
      <c r="I224" s="16">
        <f t="shared" si="5"/>
        <v>532.43242800000007</v>
      </c>
      <c r="J224" s="54" t="s">
        <v>11</v>
      </c>
    </row>
    <row r="225" spans="1:317" ht="62.4" x14ac:dyDescent="0.25">
      <c r="A225" s="7">
        <v>224</v>
      </c>
      <c r="B225" s="8">
        <v>70265</v>
      </c>
      <c r="C225" s="9" t="s">
        <v>309</v>
      </c>
      <c r="D225" s="17" t="s">
        <v>30</v>
      </c>
      <c r="E225" s="11">
        <v>40718</v>
      </c>
      <c r="F225" s="12">
        <v>189.75</v>
      </c>
      <c r="G225" s="16">
        <v>272.76183000000003</v>
      </c>
      <c r="H225" s="52">
        <v>7.0000000000000007E-2</v>
      </c>
      <c r="I225" s="16">
        <f t="shared" si="5"/>
        <v>291.85515810000004</v>
      </c>
      <c r="J225" s="54" t="s">
        <v>11</v>
      </c>
    </row>
    <row r="226" spans="1:317" ht="62.4" x14ac:dyDescent="0.25">
      <c r="A226" s="7">
        <v>225</v>
      </c>
      <c r="B226" s="8">
        <v>70274</v>
      </c>
      <c r="C226" s="9" t="s">
        <v>310</v>
      </c>
      <c r="D226" s="10" t="s">
        <v>200</v>
      </c>
      <c r="E226" s="11">
        <v>40718</v>
      </c>
      <c r="F226" s="12">
        <v>680.57</v>
      </c>
      <c r="G226" s="16">
        <v>898.3524000000001</v>
      </c>
      <c r="H226" s="52">
        <v>7.0000000000000007E-2</v>
      </c>
      <c r="I226" s="16">
        <f t="shared" si="5"/>
        <v>961.23706800000014</v>
      </c>
      <c r="J226" s="54" t="s">
        <v>11</v>
      </c>
    </row>
    <row r="227" spans="1:317" ht="62.4" x14ac:dyDescent="0.25">
      <c r="A227" s="7">
        <v>226</v>
      </c>
      <c r="B227" s="8">
        <v>70275</v>
      </c>
      <c r="C227" s="9" t="s">
        <v>311</v>
      </c>
      <c r="D227" s="10" t="s">
        <v>312</v>
      </c>
      <c r="E227" s="11">
        <v>40718</v>
      </c>
      <c r="F227" s="19">
        <v>101.2</v>
      </c>
      <c r="G227" s="16">
        <v>133.584</v>
      </c>
      <c r="H227" s="52">
        <v>7.0000000000000007E-2</v>
      </c>
      <c r="I227" s="16">
        <f t="shared" si="5"/>
        <v>142.93487999999999</v>
      </c>
      <c r="J227" s="54" t="s">
        <v>11</v>
      </c>
    </row>
    <row r="228" spans="1:317" ht="62.4" x14ac:dyDescent="0.25">
      <c r="A228" s="7">
        <v>227</v>
      </c>
      <c r="B228" s="8">
        <v>70275</v>
      </c>
      <c r="C228" s="9" t="s">
        <v>311</v>
      </c>
      <c r="D228" s="10" t="s">
        <v>313</v>
      </c>
      <c r="E228" s="11">
        <v>40718</v>
      </c>
      <c r="F228" s="19">
        <v>151.80000000000001</v>
      </c>
      <c r="G228" s="16">
        <v>200.37600000000003</v>
      </c>
      <c r="H228" s="52">
        <v>7.0000000000000007E-2</v>
      </c>
      <c r="I228" s="16">
        <f t="shared" si="5"/>
        <v>214.40232000000003</v>
      </c>
      <c r="J228" s="54" t="s">
        <v>11</v>
      </c>
    </row>
    <row r="229" spans="1:317" ht="93.6" x14ac:dyDescent="0.25">
      <c r="A229" s="7">
        <v>228</v>
      </c>
      <c r="B229" s="8">
        <v>70276</v>
      </c>
      <c r="C229" s="9" t="s">
        <v>314</v>
      </c>
      <c r="D229" s="10" t="s">
        <v>315</v>
      </c>
      <c r="E229" s="11">
        <v>40718</v>
      </c>
      <c r="F229" s="12">
        <v>56.93</v>
      </c>
      <c r="G229" s="16">
        <v>75.141000000000005</v>
      </c>
      <c r="H229" s="52">
        <v>7.0000000000000007E-2</v>
      </c>
      <c r="I229" s="16">
        <f t="shared" si="5"/>
        <v>80.400870000000012</v>
      </c>
      <c r="J229" s="54" t="s">
        <v>11</v>
      </c>
    </row>
    <row r="230" spans="1:317" ht="93.6" x14ac:dyDescent="0.25">
      <c r="A230" s="7">
        <v>229</v>
      </c>
      <c r="B230" s="8">
        <v>70276</v>
      </c>
      <c r="C230" s="9" t="s">
        <v>316</v>
      </c>
      <c r="D230" s="10" t="s">
        <v>38</v>
      </c>
      <c r="E230" s="11">
        <v>40718</v>
      </c>
      <c r="F230" s="19">
        <v>151.80000000000001</v>
      </c>
      <c r="G230" s="16">
        <v>200.37600000000003</v>
      </c>
      <c r="H230" s="52">
        <v>7.0000000000000007E-2</v>
      </c>
      <c r="I230" s="16">
        <f t="shared" si="5"/>
        <v>214.40232000000003</v>
      </c>
      <c r="J230" s="54" t="s">
        <v>11</v>
      </c>
    </row>
    <row r="231" spans="1:317" ht="67.5" customHeight="1" x14ac:dyDescent="0.25">
      <c r="A231" s="7">
        <v>230</v>
      </c>
      <c r="B231" s="8">
        <v>70277</v>
      </c>
      <c r="C231" s="9" t="s">
        <v>317</v>
      </c>
      <c r="D231" s="10" t="s">
        <v>318</v>
      </c>
      <c r="E231" s="11">
        <v>40718</v>
      </c>
      <c r="F231" s="12">
        <v>61.53</v>
      </c>
      <c r="G231" s="16">
        <v>75.048194999999993</v>
      </c>
      <c r="H231" s="52">
        <v>7.0000000000000007E-2</v>
      </c>
      <c r="I231" s="16">
        <f t="shared" si="5"/>
        <v>80.301568649999993</v>
      </c>
      <c r="J231" s="54" t="s">
        <v>11</v>
      </c>
    </row>
    <row r="232" spans="1:317" ht="78" customHeight="1" x14ac:dyDescent="0.25">
      <c r="A232" s="7">
        <v>231</v>
      </c>
      <c r="B232" s="8">
        <v>70277</v>
      </c>
      <c r="C232" s="9" t="s">
        <v>317</v>
      </c>
      <c r="D232" s="10" t="s">
        <v>319</v>
      </c>
      <c r="E232" s="11">
        <v>40718</v>
      </c>
      <c r="F232" s="12">
        <v>110.75</v>
      </c>
      <c r="G232" s="16">
        <v>135.08675099999999</v>
      </c>
      <c r="H232" s="52">
        <v>7.0000000000000007E-2</v>
      </c>
      <c r="I232" s="16">
        <f t="shared" si="5"/>
        <v>144.54282357</v>
      </c>
      <c r="J232" s="54" t="s">
        <v>11</v>
      </c>
    </row>
    <row r="233" spans="1:317" ht="87" customHeight="1" x14ac:dyDescent="0.25">
      <c r="A233" s="7">
        <v>232</v>
      </c>
      <c r="B233" s="8">
        <v>70278</v>
      </c>
      <c r="C233" s="9" t="s">
        <v>320</v>
      </c>
      <c r="D233" s="10" t="s">
        <v>321</v>
      </c>
      <c r="E233" s="11">
        <v>40718</v>
      </c>
      <c r="F233" s="12">
        <v>63.25</v>
      </c>
      <c r="G233" s="16">
        <v>83.490000000000009</v>
      </c>
      <c r="H233" s="52">
        <v>7.0000000000000007E-2</v>
      </c>
      <c r="I233" s="16">
        <f t="shared" si="5"/>
        <v>89.334300000000013</v>
      </c>
      <c r="J233" s="54" t="s">
        <v>11</v>
      </c>
    </row>
    <row r="234" spans="1:317" s="31" customFormat="1" ht="103.5" customHeight="1" x14ac:dyDescent="0.25">
      <c r="A234" s="7">
        <v>233</v>
      </c>
      <c r="B234" s="8">
        <v>70279</v>
      </c>
      <c r="C234" s="9" t="s">
        <v>322</v>
      </c>
      <c r="D234" s="10" t="s">
        <v>323</v>
      </c>
      <c r="E234" s="11">
        <v>40718</v>
      </c>
      <c r="F234" s="12">
        <v>63.25</v>
      </c>
      <c r="G234" s="16">
        <v>83.490000000000009</v>
      </c>
      <c r="H234" s="52">
        <v>7.0000000000000007E-2</v>
      </c>
      <c r="I234" s="16">
        <f t="shared" si="5"/>
        <v>89.334300000000013</v>
      </c>
      <c r="J234" s="54" t="s">
        <v>11</v>
      </c>
      <c r="K234" s="21"/>
      <c r="L234" s="21"/>
      <c r="M234" s="21"/>
      <c r="N234" s="21"/>
      <c r="O234" s="21"/>
      <c r="P234" s="21"/>
      <c r="Q234" s="21"/>
      <c r="R234" s="21"/>
      <c r="S234" s="21"/>
      <c r="T234" s="21"/>
      <c r="U234" s="21"/>
      <c r="V234" s="21"/>
      <c r="W234" s="21"/>
      <c r="X234" s="21"/>
      <c r="Y234" s="21"/>
      <c r="Z234" s="21"/>
      <c r="AA234" s="21"/>
      <c r="AB234" s="21"/>
      <c r="AC234" s="21"/>
      <c r="AD234" s="21"/>
      <c r="AE234" s="21"/>
      <c r="AF234" s="21"/>
      <c r="AG234" s="21"/>
      <c r="AH234" s="21"/>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c r="BE234" s="21"/>
      <c r="BF234" s="21"/>
      <c r="BG234" s="21"/>
      <c r="BH234" s="21"/>
      <c r="BI234" s="21"/>
      <c r="BJ234" s="21"/>
      <c r="BK234" s="21"/>
      <c r="BL234" s="21"/>
      <c r="BM234" s="21"/>
      <c r="BN234" s="21"/>
      <c r="BO234" s="21"/>
      <c r="BP234" s="21"/>
      <c r="BQ234" s="21"/>
      <c r="BR234" s="21"/>
      <c r="BS234" s="21"/>
      <c r="BT234" s="21"/>
      <c r="BU234" s="21"/>
      <c r="BV234" s="21"/>
      <c r="BW234" s="21"/>
      <c r="BX234" s="21"/>
      <c r="BY234" s="21"/>
      <c r="BZ234" s="21"/>
      <c r="CA234" s="21"/>
      <c r="CB234" s="21"/>
      <c r="CC234" s="21"/>
      <c r="CD234" s="21"/>
      <c r="CE234" s="21"/>
      <c r="CF234" s="21"/>
      <c r="CG234" s="21"/>
      <c r="CH234" s="21"/>
      <c r="CI234" s="21"/>
      <c r="CJ234" s="21"/>
      <c r="CK234" s="21"/>
      <c r="CL234" s="21"/>
      <c r="CM234" s="21"/>
      <c r="CN234" s="21"/>
      <c r="CO234" s="21"/>
      <c r="CP234" s="21"/>
      <c r="CQ234" s="21"/>
      <c r="CR234" s="21"/>
      <c r="CS234" s="21"/>
      <c r="CT234" s="21"/>
      <c r="CU234" s="21"/>
      <c r="CV234" s="21"/>
      <c r="CW234" s="21"/>
      <c r="CX234" s="21"/>
      <c r="CY234" s="21"/>
      <c r="CZ234" s="21"/>
      <c r="DA234" s="21"/>
      <c r="DB234" s="21"/>
      <c r="DC234" s="21"/>
      <c r="DD234" s="21"/>
      <c r="DE234" s="21"/>
      <c r="DF234" s="21"/>
      <c r="DG234" s="21"/>
      <c r="DH234" s="21"/>
      <c r="DI234" s="21"/>
      <c r="DJ234" s="21"/>
      <c r="DK234" s="21"/>
      <c r="DL234" s="21"/>
      <c r="DM234" s="21"/>
      <c r="DN234" s="21"/>
      <c r="DO234" s="21"/>
      <c r="DP234" s="21"/>
      <c r="DQ234" s="21"/>
      <c r="DR234" s="21"/>
      <c r="DS234" s="21"/>
      <c r="DT234" s="21"/>
      <c r="DU234" s="21"/>
      <c r="DV234" s="21"/>
      <c r="DW234" s="21"/>
      <c r="DX234" s="21"/>
      <c r="DY234" s="21"/>
      <c r="DZ234" s="21"/>
      <c r="EA234" s="21"/>
      <c r="EB234" s="21"/>
      <c r="EC234" s="21"/>
      <c r="ED234" s="21"/>
      <c r="EE234" s="21"/>
      <c r="EF234" s="21"/>
      <c r="EG234" s="21"/>
      <c r="EH234" s="21"/>
      <c r="EI234" s="21"/>
      <c r="EJ234" s="21"/>
      <c r="EK234" s="21"/>
      <c r="EL234" s="21"/>
      <c r="EM234" s="21"/>
      <c r="EN234" s="21"/>
      <c r="EO234" s="21"/>
      <c r="EP234" s="21"/>
      <c r="EQ234" s="21"/>
      <c r="ER234" s="21"/>
      <c r="ES234" s="21"/>
      <c r="ET234" s="21"/>
      <c r="EU234" s="21"/>
      <c r="EV234" s="21"/>
      <c r="EW234" s="21"/>
      <c r="EX234" s="21"/>
      <c r="EY234" s="21"/>
      <c r="EZ234" s="21"/>
      <c r="FA234" s="21"/>
      <c r="FB234" s="21"/>
      <c r="FC234" s="21"/>
      <c r="FD234" s="21"/>
      <c r="FE234" s="21"/>
      <c r="FF234" s="21"/>
      <c r="FG234" s="21"/>
      <c r="FH234" s="21"/>
      <c r="FI234" s="21"/>
      <c r="FJ234" s="21"/>
      <c r="FK234" s="21"/>
      <c r="FL234" s="21"/>
      <c r="FM234" s="21"/>
      <c r="FN234" s="21"/>
      <c r="FO234" s="21"/>
      <c r="FP234" s="21"/>
      <c r="FQ234" s="21"/>
      <c r="FR234" s="21"/>
      <c r="FS234" s="21"/>
      <c r="FT234" s="21"/>
      <c r="FU234" s="21"/>
      <c r="FV234" s="21"/>
      <c r="FW234" s="21"/>
      <c r="FX234" s="21"/>
      <c r="FY234" s="21"/>
      <c r="FZ234" s="21"/>
      <c r="GA234" s="21"/>
      <c r="GB234" s="21"/>
      <c r="GC234" s="21"/>
      <c r="GD234" s="21"/>
      <c r="GE234" s="21"/>
      <c r="GF234" s="21"/>
      <c r="GG234" s="21"/>
      <c r="GH234" s="21"/>
      <c r="GI234" s="21"/>
      <c r="GJ234" s="21"/>
      <c r="GK234" s="21"/>
      <c r="GL234" s="21"/>
      <c r="GM234" s="21"/>
      <c r="GN234" s="21"/>
      <c r="GO234" s="21"/>
      <c r="GP234" s="21"/>
      <c r="GQ234" s="21"/>
      <c r="GR234" s="21"/>
      <c r="GS234" s="21"/>
      <c r="GT234" s="21"/>
      <c r="GU234" s="21"/>
      <c r="GV234" s="21"/>
      <c r="GW234" s="21"/>
      <c r="GX234" s="21"/>
      <c r="GY234" s="21"/>
      <c r="GZ234" s="21"/>
      <c r="HA234" s="21"/>
      <c r="HB234" s="21"/>
      <c r="HC234" s="21"/>
      <c r="HD234" s="21"/>
      <c r="HE234" s="21"/>
      <c r="HF234" s="21"/>
      <c r="HG234" s="21"/>
      <c r="HH234" s="21"/>
      <c r="HI234" s="21"/>
      <c r="HJ234" s="21"/>
      <c r="HK234" s="21"/>
      <c r="HL234" s="21"/>
      <c r="HM234" s="21"/>
      <c r="HN234" s="21"/>
      <c r="HO234" s="21"/>
      <c r="HP234" s="21"/>
      <c r="HQ234" s="21"/>
      <c r="HR234" s="21"/>
      <c r="HS234" s="21"/>
      <c r="HT234" s="21"/>
      <c r="HU234" s="21"/>
      <c r="HV234" s="21"/>
      <c r="HW234" s="21"/>
      <c r="HX234" s="21"/>
      <c r="HY234" s="21"/>
      <c r="HZ234" s="21"/>
      <c r="IA234" s="21"/>
      <c r="IB234" s="21"/>
      <c r="IC234" s="21"/>
      <c r="ID234" s="21"/>
      <c r="IE234" s="21"/>
      <c r="IF234" s="21"/>
      <c r="IG234" s="21"/>
      <c r="IH234" s="21"/>
      <c r="II234" s="21"/>
      <c r="IJ234" s="21"/>
      <c r="IK234" s="21"/>
      <c r="IL234" s="21"/>
      <c r="IM234" s="21"/>
      <c r="IN234" s="21"/>
      <c r="IO234" s="21"/>
      <c r="IP234" s="21"/>
      <c r="IQ234" s="21"/>
      <c r="IR234" s="21"/>
      <c r="IS234" s="21"/>
      <c r="IT234" s="21"/>
      <c r="IU234" s="21"/>
      <c r="IV234" s="21"/>
      <c r="IW234" s="21"/>
      <c r="IX234" s="21"/>
      <c r="IY234" s="21"/>
      <c r="IZ234" s="21"/>
      <c r="JA234" s="21"/>
      <c r="JB234" s="21"/>
      <c r="JC234" s="21"/>
      <c r="JD234" s="21"/>
      <c r="JE234" s="21"/>
      <c r="JF234" s="21"/>
      <c r="JG234" s="21"/>
      <c r="JH234" s="21"/>
      <c r="JI234" s="21"/>
      <c r="JJ234" s="21"/>
      <c r="JK234" s="21"/>
      <c r="JL234" s="21"/>
      <c r="JM234" s="21"/>
      <c r="JN234" s="21"/>
      <c r="JO234" s="21"/>
      <c r="JP234" s="21"/>
      <c r="JQ234" s="21"/>
      <c r="JR234" s="21"/>
      <c r="JS234" s="21"/>
      <c r="JT234" s="21"/>
      <c r="JU234" s="21"/>
      <c r="JV234" s="21"/>
      <c r="JW234" s="21"/>
      <c r="JX234" s="21"/>
      <c r="JY234" s="21"/>
      <c r="JZ234" s="21"/>
      <c r="KA234" s="21"/>
      <c r="KB234" s="21"/>
      <c r="KC234" s="21"/>
      <c r="KD234" s="21"/>
      <c r="KE234" s="21"/>
      <c r="KF234" s="21"/>
      <c r="KG234" s="21"/>
      <c r="KH234" s="21"/>
      <c r="KI234" s="21"/>
      <c r="KJ234" s="21"/>
      <c r="KK234" s="21"/>
      <c r="KL234" s="21"/>
      <c r="KM234" s="21"/>
      <c r="KN234" s="21"/>
      <c r="KO234" s="21"/>
      <c r="KP234" s="21"/>
      <c r="KQ234" s="21"/>
      <c r="KR234" s="21"/>
      <c r="KS234" s="21"/>
      <c r="KT234" s="21"/>
      <c r="KU234" s="21"/>
      <c r="KV234" s="21"/>
      <c r="KW234" s="21"/>
      <c r="KX234" s="21"/>
      <c r="KY234" s="21"/>
      <c r="KZ234" s="21"/>
      <c r="LA234" s="21"/>
      <c r="LB234" s="21"/>
      <c r="LC234" s="21"/>
      <c r="LD234" s="21"/>
      <c r="LE234" s="21"/>
    </row>
    <row r="235" spans="1:317" s="25" customFormat="1" ht="62.4" x14ac:dyDescent="0.25">
      <c r="A235" s="7">
        <v>234</v>
      </c>
      <c r="B235" s="8">
        <v>73040</v>
      </c>
      <c r="C235" s="9" t="s">
        <v>324</v>
      </c>
      <c r="D235" s="17" t="s">
        <v>234</v>
      </c>
      <c r="E235" s="11">
        <v>41178</v>
      </c>
      <c r="F235" s="12">
        <v>61.53</v>
      </c>
      <c r="G235" s="16">
        <v>75.048194999999993</v>
      </c>
      <c r="H235" s="52">
        <v>7.0000000000000007E-2</v>
      </c>
      <c r="I235" s="16">
        <f t="shared" si="5"/>
        <v>80.301568649999993</v>
      </c>
      <c r="J235" s="54" t="s">
        <v>11</v>
      </c>
      <c r="K235" s="21"/>
      <c r="L235" s="21"/>
      <c r="M235" s="21"/>
      <c r="N235" s="21"/>
      <c r="O235" s="21"/>
      <c r="P235" s="21"/>
      <c r="Q235" s="21"/>
      <c r="R235" s="21"/>
      <c r="S235" s="21"/>
      <c r="T235" s="21"/>
      <c r="U235" s="21"/>
      <c r="V235" s="21"/>
      <c r="W235" s="21"/>
      <c r="X235" s="21"/>
      <c r="Y235" s="21"/>
      <c r="Z235" s="21"/>
      <c r="AA235" s="21"/>
      <c r="AB235" s="21"/>
      <c r="AC235" s="21"/>
      <c r="AD235" s="21"/>
      <c r="AE235" s="21"/>
      <c r="AF235" s="21"/>
      <c r="AG235" s="21"/>
      <c r="AH235" s="21"/>
      <c r="AI235" s="21"/>
      <c r="AJ235" s="21"/>
      <c r="AK235" s="21"/>
      <c r="AL235" s="21"/>
      <c r="AM235" s="21"/>
      <c r="AN235" s="21"/>
      <c r="AO235" s="21"/>
      <c r="AP235" s="21"/>
      <c r="AQ235" s="21"/>
      <c r="AR235" s="21"/>
      <c r="AS235" s="21"/>
      <c r="AT235" s="21"/>
      <c r="AU235" s="21"/>
      <c r="AV235" s="21"/>
      <c r="AW235" s="21"/>
      <c r="AX235" s="21"/>
      <c r="AY235" s="21"/>
      <c r="AZ235" s="21"/>
      <c r="BA235" s="21"/>
      <c r="BB235" s="21"/>
      <c r="BC235" s="21"/>
      <c r="BD235" s="21"/>
      <c r="BE235" s="21"/>
      <c r="BF235" s="21"/>
      <c r="BG235" s="21"/>
      <c r="BH235" s="21"/>
      <c r="BI235" s="21"/>
      <c r="BJ235" s="21"/>
      <c r="BK235" s="21"/>
      <c r="BL235" s="21"/>
      <c r="BM235" s="21"/>
      <c r="BN235" s="21"/>
      <c r="BO235" s="21"/>
      <c r="BP235" s="21"/>
      <c r="BQ235" s="21"/>
      <c r="BR235" s="21"/>
      <c r="BS235" s="21"/>
      <c r="BT235" s="21"/>
      <c r="BU235" s="21"/>
      <c r="BV235" s="21"/>
      <c r="BW235" s="21"/>
      <c r="BX235" s="21"/>
      <c r="BY235" s="21"/>
      <c r="BZ235" s="21"/>
      <c r="CA235" s="21"/>
      <c r="CB235" s="21"/>
      <c r="CC235" s="21"/>
      <c r="CD235" s="21"/>
      <c r="CE235" s="21"/>
      <c r="CF235" s="21"/>
      <c r="CG235" s="21"/>
      <c r="CH235" s="21"/>
      <c r="CI235" s="21"/>
      <c r="CJ235" s="21"/>
      <c r="CK235" s="21"/>
      <c r="CL235" s="21"/>
      <c r="CM235" s="21"/>
      <c r="CN235" s="21"/>
      <c r="CO235" s="21"/>
      <c r="CP235" s="21"/>
      <c r="CQ235" s="21"/>
      <c r="CR235" s="21"/>
      <c r="CS235" s="21"/>
      <c r="CT235" s="21"/>
      <c r="CU235" s="21"/>
      <c r="CV235" s="21"/>
      <c r="CW235" s="21"/>
      <c r="CX235" s="21"/>
      <c r="CY235" s="21"/>
      <c r="CZ235" s="21"/>
      <c r="DA235" s="21"/>
      <c r="DB235" s="21"/>
      <c r="DC235" s="21"/>
      <c r="DD235" s="21"/>
      <c r="DE235" s="21"/>
      <c r="DF235" s="21"/>
      <c r="DG235" s="21"/>
      <c r="DH235" s="21"/>
      <c r="DI235" s="21"/>
      <c r="DJ235" s="21"/>
      <c r="DK235" s="21"/>
      <c r="DL235" s="21"/>
      <c r="DM235" s="21"/>
      <c r="DN235" s="21"/>
      <c r="DO235" s="21"/>
      <c r="DP235" s="21"/>
      <c r="DQ235" s="21"/>
      <c r="DR235" s="21"/>
      <c r="DS235" s="21"/>
      <c r="DT235" s="21"/>
      <c r="DU235" s="21"/>
      <c r="DV235" s="21"/>
      <c r="DW235" s="21"/>
      <c r="DX235" s="21"/>
      <c r="DY235" s="21"/>
      <c r="DZ235" s="21"/>
      <c r="EA235" s="21"/>
      <c r="EB235" s="21"/>
      <c r="EC235" s="21"/>
      <c r="ED235" s="21"/>
      <c r="EE235" s="21"/>
      <c r="EF235" s="21"/>
      <c r="EG235" s="21"/>
      <c r="EH235" s="21"/>
      <c r="EI235" s="21"/>
      <c r="EJ235" s="21"/>
      <c r="EK235" s="21"/>
      <c r="EL235" s="21"/>
      <c r="EM235" s="21"/>
      <c r="EN235" s="21"/>
      <c r="EO235" s="21"/>
      <c r="EP235" s="21"/>
      <c r="EQ235" s="21"/>
      <c r="ER235" s="21"/>
      <c r="ES235" s="21"/>
      <c r="ET235" s="21"/>
      <c r="EU235" s="21"/>
      <c r="EV235" s="21"/>
      <c r="EW235" s="21"/>
      <c r="EX235" s="21"/>
      <c r="EY235" s="21"/>
      <c r="EZ235" s="21"/>
      <c r="FA235" s="21"/>
      <c r="FB235" s="21"/>
      <c r="FC235" s="21"/>
      <c r="FD235" s="21"/>
      <c r="FE235" s="21"/>
      <c r="FF235" s="21"/>
      <c r="FG235" s="21"/>
      <c r="FH235" s="21"/>
      <c r="FI235" s="21"/>
      <c r="FJ235" s="21"/>
      <c r="FK235" s="21"/>
      <c r="FL235" s="21"/>
      <c r="FM235" s="21"/>
      <c r="FN235" s="21"/>
      <c r="FO235" s="21"/>
      <c r="FP235" s="21"/>
      <c r="FQ235" s="21"/>
      <c r="FR235" s="21"/>
      <c r="FS235" s="21"/>
      <c r="FT235" s="21"/>
      <c r="FU235" s="21"/>
      <c r="FV235" s="21"/>
      <c r="FW235" s="21"/>
      <c r="FX235" s="21"/>
      <c r="FY235" s="21"/>
      <c r="FZ235" s="21"/>
      <c r="GA235" s="21"/>
      <c r="GB235" s="21"/>
      <c r="GC235" s="21"/>
      <c r="GD235" s="21"/>
      <c r="GE235" s="21"/>
      <c r="GF235" s="21"/>
      <c r="GG235" s="21"/>
      <c r="GH235" s="21"/>
      <c r="GI235" s="21"/>
      <c r="GJ235" s="21"/>
      <c r="GK235" s="21"/>
      <c r="GL235" s="21"/>
      <c r="GM235" s="21"/>
      <c r="GN235" s="21"/>
      <c r="GO235" s="21"/>
      <c r="GP235" s="21"/>
      <c r="GQ235" s="21"/>
      <c r="GR235" s="21"/>
      <c r="GS235" s="21"/>
      <c r="GT235" s="21"/>
      <c r="GU235" s="21"/>
      <c r="GV235" s="21"/>
      <c r="GW235" s="21"/>
      <c r="GX235" s="21"/>
      <c r="GY235" s="21"/>
      <c r="GZ235" s="21"/>
      <c r="HA235" s="21"/>
      <c r="HB235" s="21"/>
      <c r="HC235" s="21"/>
      <c r="HD235" s="21"/>
      <c r="HE235" s="21"/>
      <c r="HF235" s="21"/>
      <c r="HG235" s="21"/>
      <c r="HH235" s="21"/>
      <c r="HI235" s="21"/>
      <c r="HJ235" s="21"/>
      <c r="HK235" s="21"/>
      <c r="HL235" s="21"/>
      <c r="HM235" s="21"/>
      <c r="HN235" s="21"/>
      <c r="HO235" s="21"/>
      <c r="HP235" s="21"/>
      <c r="HQ235" s="21"/>
      <c r="HR235" s="21"/>
      <c r="HS235" s="21"/>
      <c r="HT235" s="21"/>
      <c r="HU235" s="21"/>
      <c r="HV235" s="21"/>
      <c r="HW235" s="21"/>
      <c r="HX235" s="21"/>
      <c r="HY235" s="21"/>
      <c r="HZ235" s="21"/>
      <c r="IA235" s="21"/>
      <c r="IB235" s="21"/>
      <c r="IC235" s="21"/>
      <c r="ID235" s="21"/>
      <c r="IE235" s="21"/>
      <c r="IF235" s="21"/>
      <c r="IG235" s="21"/>
      <c r="IH235" s="21"/>
      <c r="II235" s="21"/>
      <c r="IJ235" s="21"/>
      <c r="IK235" s="21"/>
      <c r="IL235" s="21"/>
      <c r="IM235" s="21"/>
      <c r="IN235" s="21"/>
      <c r="IO235" s="21"/>
      <c r="IP235" s="21"/>
      <c r="IQ235" s="21"/>
      <c r="IR235" s="21"/>
      <c r="IS235" s="21"/>
      <c r="IT235" s="21"/>
      <c r="IU235" s="21"/>
      <c r="IV235" s="21"/>
      <c r="IW235" s="21"/>
      <c r="IX235" s="21"/>
      <c r="IY235" s="21"/>
      <c r="IZ235" s="21"/>
      <c r="JA235" s="21"/>
      <c r="JB235" s="21"/>
      <c r="JC235" s="21"/>
      <c r="JD235" s="21"/>
      <c r="JE235" s="21"/>
      <c r="JF235" s="21"/>
      <c r="JG235" s="21"/>
      <c r="JH235" s="21"/>
      <c r="JI235" s="21"/>
      <c r="JJ235" s="21"/>
      <c r="JK235" s="21"/>
      <c r="JL235" s="21"/>
      <c r="JM235" s="21"/>
      <c r="JN235" s="21"/>
      <c r="JO235" s="21"/>
      <c r="JP235" s="21"/>
      <c r="JQ235" s="21"/>
      <c r="JR235" s="21"/>
      <c r="JS235" s="21"/>
      <c r="JT235" s="21"/>
      <c r="JU235" s="21"/>
      <c r="JV235" s="21"/>
      <c r="JW235" s="21"/>
      <c r="JX235" s="21"/>
      <c r="JY235" s="21"/>
      <c r="JZ235" s="21"/>
      <c r="KA235" s="21"/>
      <c r="KB235" s="21"/>
      <c r="KC235" s="21"/>
      <c r="KD235" s="21"/>
      <c r="KE235" s="21"/>
      <c r="KF235" s="21"/>
      <c r="KG235" s="21"/>
      <c r="KH235" s="21"/>
      <c r="KI235" s="21"/>
      <c r="KJ235" s="21"/>
      <c r="KK235" s="21"/>
      <c r="KL235" s="21"/>
      <c r="KM235" s="21"/>
      <c r="KN235" s="21"/>
      <c r="KO235" s="21"/>
      <c r="KP235" s="21"/>
      <c r="KQ235" s="21"/>
      <c r="KR235" s="21"/>
      <c r="KS235" s="21"/>
      <c r="KT235" s="21"/>
      <c r="KU235" s="21"/>
      <c r="KV235" s="21"/>
      <c r="KW235" s="21"/>
      <c r="KX235" s="21"/>
      <c r="KY235" s="21"/>
      <c r="KZ235" s="21"/>
      <c r="LA235" s="21"/>
      <c r="LB235" s="21"/>
      <c r="LC235" s="21"/>
      <c r="LD235" s="21"/>
      <c r="LE235" s="21"/>
    </row>
    <row r="236" spans="1:317" ht="62.4" x14ac:dyDescent="0.25">
      <c r="A236" s="7">
        <v>235</v>
      </c>
      <c r="B236" s="8">
        <v>73041</v>
      </c>
      <c r="C236" s="9" t="s">
        <v>325</v>
      </c>
      <c r="D236" s="17" t="s">
        <v>234</v>
      </c>
      <c r="E236" s="11">
        <v>41178</v>
      </c>
      <c r="F236" s="12">
        <v>110.75</v>
      </c>
      <c r="G236" s="16">
        <v>135.08675099999999</v>
      </c>
      <c r="H236" s="52">
        <v>7.0000000000000007E-2</v>
      </c>
      <c r="I236" s="16">
        <f t="shared" si="5"/>
        <v>144.54282357</v>
      </c>
      <c r="J236" s="54" t="s">
        <v>11</v>
      </c>
      <c r="K236" s="21"/>
      <c r="L236" s="21"/>
      <c r="M236" s="21"/>
      <c r="N236" s="21"/>
      <c r="O236" s="21"/>
      <c r="P236" s="21"/>
      <c r="Q236" s="21"/>
      <c r="R236" s="21"/>
      <c r="S236" s="21"/>
      <c r="T236" s="21"/>
      <c r="U236" s="21"/>
      <c r="V236" s="21"/>
      <c r="W236" s="21"/>
      <c r="X236" s="21"/>
      <c r="Y236" s="21"/>
      <c r="Z236" s="21"/>
      <c r="AA236" s="21"/>
      <c r="AB236" s="21"/>
      <c r="AC236" s="21"/>
      <c r="AD236" s="21"/>
      <c r="AE236" s="21"/>
      <c r="AF236" s="21"/>
      <c r="AG236" s="21"/>
      <c r="AH236" s="21"/>
      <c r="AI236" s="21"/>
      <c r="AJ236" s="21"/>
      <c r="AK236" s="21"/>
      <c r="AL236" s="21"/>
      <c r="AM236" s="21"/>
      <c r="AN236" s="21"/>
      <c r="AO236" s="21"/>
      <c r="AP236" s="21"/>
      <c r="AQ236" s="21"/>
      <c r="AR236" s="21"/>
      <c r="AS236" s="21"/>
      <c r="AT236" s="21"/>
      <c r="AU236" s="21"/>
      <c r="AV236" s="21"/>
      <c r="AW236" s="21"/>
      <c r="AX236" s="21"/>
      <c r="AY236" s="21"/>
      <c r="AZ236" s="21"/>
      <c r="BA236" s="21"/>
      <c r="BB236" s="21"/>
      <c r="BC236" s="21"/>
      <c r="BD236" s="21"/>
      <c r="BE236" s="21"/>
      <c r="BF236" s="21"/>
      <c r="BG236" s="21"/>
      <c r="BH236" s="21"/>
      <c r="BI236" s="21"/>
      <c r="BJ236" s="21"/>
      <c r="BK236" s="21"/>
      <c r="BL236" s="21"/>
      <c r="BM236" s="21"/>
      <c r="BN236" s="21"/>
      <c r="BO236" s="21"/>
      <c r="BP236" s="21"/>
      <c r="BQ236" s="21"/>
      <c r="BR236" s="21"/>
      <c r="BS236" s="21"/>
      <c r="BT236" s="21"/>
      <c r="BU236" s="21"/>
      <c r="BV236" s="21"/>
      <c r="BW236" s="21"/>
      <c r="BX236" s="21"/>
      <c r="BY236" s="21"/>
      <c r="BZ236" s="21"/>
      <c r="CA236" s="21"/>
      <c r="CB236" s="21"/>
      <c r="CC236" s="21"/>
      <c r="CD236" s="21"/>
      <c r="CE236" s="21"/>
      <c r="CF236" s="21"/>
      <c r="CG236" s="21"/>
      <c r="CH236" s="21"/>
      <c r="CI236" s="21"/>
      <c r="CJ236" s="21"/>
      <c r="CK236" s="21"/>
      <c r="CL236" s="21"/>
      <c r="CM236" s="21"/>
      <c r="CN236" s="21"/>
      <c r="CO236" s="21"/>
      <c r="CP236" s="21"/>
      <c r="CQ236" s="21"/>
      <c r="CR236" s="21"/>
      <c r="CS236" s="21"/>
      <c r="CT236" s="21"/>
      <c r="CU236" s="21"/>
      <c r="CV236" s="21"/>
      <c r="CW236" s="21"/>
      <c r="CX236" s="21"/>
      <c r="CY236" s="21"/>
      <c r="CZ236" s="21"/>
      <c r="DA236" s="21"/>
      <c r="DB236" s="21"/>
      <c r="DC236" s="21"/>
      <c r="DD236" s="21"/>
      <c r="DE236" s="21"/>
      <c r="DF236" s="21"/>
      <c r="DG236" s="21"/>
      <c r="DH236" s="21"/>
      <c r="DI236" s="21"/>
      <c r="DJ236" s="21"/>
      <c r="DK236" s="21"/>
      <c r="DL236" s="21"/>
      <c r="DM236" s="21"/>
      <c r="DN236" s="21"/>
      <c r="DO236" s="21"/>
      <c r="DP236" s="21"/>
      <c r="DQ236" s="21"/>
      <c r="DR236" s="21"/>
      <c r="DS236" s="21"/>
      <c r="DT236" s="21"/>
      <c r="DU236" s="21"/>
      <c r="DV236" s="21"/>
      <c r="DW236" s="21"/>
      <c r="DX236" s="21"/>
      <c r="DY236" s="21"/>
      <c r="DZ236" s="21"/>
      <c r="EA236" s="21"/>
      <c r="EB236" s="21"/>
      <c r="EC236" s="21"/>
      <c r="ED236" s="21"/>
      <c r="EE236" s="21"/>
      <c r="EF236" s="21"/>
      <c r="EG236" s="21"/>
      <c r="EH236" s="21"/>
      <c r="EI236" s="21"/>
      <c r="EJ236" s="21"/>
      <c r="EK236" s="21"/>
      <c r="EL236" s="21"/>
      <c r="EM236" s="21"/>
      <c r="EN236" s="21"/>
      <c r="EO236" s="21"/>
      <c r="EP236" s="21"/>
      <c r="EQ236" s="21"/>
      <c r="ER236" s="21"/>
      <c r="ES236" s="21"/>
      <c r="ET236" s="21"/>
      <c r="EU236" s="21"/>
      <c r="EV236" s="21"/>
      <c r="EW236" s="21"/>
      <c r="EX236" s="21"/>
      <c r="EY236" s="21"/>
      <c r="EZ236" s="21"/>
      <c r="FA236" s="21"/>
      <c r="FB236" s="21"/>
      <c r="FC236" s="21"/>
      <c r="FD236" s="21"/>
      <c r="FE236" s="21"/>
      <c r="FF236" s="21"/>
      <c r="FG236" s="21"/>
      <c r="FH236" s="21"/>
      <c r="FI236" s="21"/>
      <c r="FJ236" s="21"/>
      <c r="FK236" s="21"/>
      <c r="FL236" s="21"/>
      <c r="FM236" s="21"/>
      <c r="FN236" s="21"/>
      <c r="FO236" s="21"/>
      <c r="FP236" s="21"/>
      <c r="FQ236" s="21"/>
      <c r="FR236" s="21"/>
      <c r="FS236" s="21"/>
      <c r="FT236" s="21"/>
      <c r="FU236" s="21"/>
      <c r="FV236" s="21"/>
      <c r="FW236" s="21"/>
      <c r="FX236" s="21"/>
      <c r="FY236" s="21"/>
      <c r="FZ236" s="21"/>
      <c r="GA236" s="21"/>
      <c r="GB236" s="21"/>
      <c r="GC236" s="21"/>
      <c r="GD236" s="21"/>
      <c r="GE236" s="21"/>
      <c r="GF236" s="21"/>
      <c r="GG236" s="21"/>
      <c r="GH236" s="21"/>
      <c r="GI236" s="21"/>
      <c r="GJ236" s="21"/>
      <c r="GK236" s="21"/>
      <c r="GL236" s="21"/>
      <c r="GM236" s="21"/>
      <c r="GN236" s="21"/>
      <c r="GO236" s="21"/>
      <c r="GP236" s="21"/>
      <c r="GQ236" s="21"/>
      <c r="GR236" s="21"/>
      <c r="GS236" s="21"/>
      <c r="GT236" s="21"/>
      <c r="GU236" s="21"/>
      <c r="GV236" s="21"/>
      <c r="GW236" s="21"/>
      <c r="GX236" s="21"/>
      <c r="GY236" s="21"/>
      <c r="GZ236" s="21"/>
      <c r="HA236" s="21"/>
      <c r="HB236" s="21"/>
      <c r="HC236" s="21"/>
      <c r="HD236" s="21"/>
      <c r="HE236" s="21"/>
      <c r="HF236" s="21"/>
      <c r="HG236" s="21"/>
      <c r="HH236" s="21"/>
      <c r="HI236" s="21"/>
      <c r="HJ236" s="21"/>
      <c r="HK236" s="21"/>
      <c r="HL236" s="21"/>
      <c r="HM236" s="21"/>
      <c r="HN236" s="21"/>
      <c r="HO236" s="21"/>
      <c r="HP236" s="21"/>
      <c r="HQ236" s="21"/>
      <c r="HR236" s="21"/>
      <c r="HS236" s="21"/>
      <c r="HT236" s="21"/>
      <c r="HU236" s="21"/>
      <c r="HV236" s="21"/>
      <c r="HW236" s="21"/>
      <c r="HX236" s="21"/>
      <c r="HY236" s="21"/>
      <c r="HZ236" s="21"/>
      <c r="IA236" s="21"/>
      <c r="IB236" s="21"/>
      <c r="IC236" s="21"/>
      <c r="ID236" s="21"/>
      <c r="IE236" s="21"/>
      <c r="IF236" s="21"/>
      <c r="IG236" s="21"/>
      <c r="IH236" s="21"/>
      <c r="II236" s="21"/>
      <c r="IJ236" s="21"/>
      <c r="IK236" s="21"/>
      <c r="IL236" s="21"/>
      <c r="IM236" s="21"/>
      <c r="IN236" s="21"/>
      <c r="IO236" s="21"/>
      <c r="IP236" s="21"/>
      <c r="IQ236" s="21"/>
      <c r="IR236" s="21"/>
      <c r="IS236" s="21"/>
      <c r="IT236" s="21"/>
      <c r="IU236" s="21"/>
      <c r="IV236" s="21"/>
      <c r="IW236" s="21"/>
      <c r="IX236" s="21"/>
      <c r="IY236" s="21"/>
      <c r="IZ236" s="21"/>
      <c r="JA236" s="21"/>
      <c r="JB236" s="21"/>
      <c r="JC236" s="21"/>
      <c r="JD236" s="21"/>
      <c r="JE236" s="21"/>
      <c r="JF236" s="21"/>
      <c r="JG236" s="21"/>
      <c r="JH236" s="21"/>
      <c r="JI236" s="21"/>
      <c r="JJ236" s="21"/>
      <c r="JK236" s="21"/>
      <c r="JL236" s="21"/>
      <c r="JM236" s="21"/>
      <c r="JN236" s="21"/>
      <c r="JO236" s="21"/>
      <c r="JP236" s="21"/>
      <c r="JQ236" s="21"/>
      <c r="JR236" s="21"/>
      <c r="JS236" s="21"/>
      <c r="JT236" s="21"/>
      <c r="JU236" s="21"/>
      <c r="JV236" s="21"/>
      <c r="JW236" s="21"/>
      <c r="JX236" s="21"/>
      <c r="JY236" s="21"/>
      <c r="JZ236" s="21"/>
      <c r="KA236" s="21"/>
      <c r="KB236" s="21"/>
      <c r="KC236" s="21"/>
      <c r="KD236" s="21"/>
      <c r="KE236" s="21"/>
      <c r="KF236" s="21"/>
      <c r="KG236" s="21"/>
      <c r="KH236" s="21"/>
      <c r="KI236" s="21"/>
      <c r="KJ236" s="21"/>
      <c r="KK236" s="21"/>
      <c r="KL236" s="21"/>
      <c r="KM236" s="21"/>
      <c r="KN236" s="21"/>
      <c r="KO236" s="21"/>
      <c r="KP236" s="21"/>
      <c r="KQ236" s="21"/>
      <c r="KR236" s="21"/>
      <c r="KS236" s="21"/>
      <c r="KT236" s="21"/>
      <c r="KU236" s="21"/>
      <c r="KV236" s="21"/>
      <c r="KW236" s="21"/>
      <c r="KX236" s="21"/>
      <c r="KY236" s="21"/>
      <c r="KZ236" s="21"/>
      <c r="LA236" s="21"/>
      <c r="LB236" s="21"/>
      <c r="LC236" s="21"/>
      <c r="LD236" s="21"/>
      <c r="LE236" s="21"/>
    </row>
    <row r="237" spans="1:317" ht="62.4" x14ac:dyDescent="0.25">
      <c r="A237" s="7">
        <v>236</v>
      </c>
      <c r="B237" s="8">
        <v>73042</v>
      </c>
      <c r="C237" s="9" t="s">
        <v>326</v>
      </c>
      <c r="D237" s="10" t="s">
        <v>13</v>
      </c>
      <c r="E237" s="11">
        <v>41178</v>
      </c>
      <c r="F237" s="12">
        <v>98.44</v>
      </c>
      <c r="G237" s="16">
        <v>127.55791607760001</v>
      </c>
      <c r="H237" s="52">
        <v>7.0000000000000007E-2</v>
      </c>
      <c r="I237" s="16">
        <f t="shared" si="5"/>
        <v>136.486970203032</v>
      </c>
      <c r="J237" s="54" t="s">
        <v>11</v>
      </c>
      <c r="K237" s="21"/>
      <c r="L237" s="21"/>
      <c r="M237" s="21"/>
      <c r="N237" s="21"/>
      <c r="O237" s="21"/>
      <c r="P237" s="21"/>
      <c r="Q237" s="21"/>
      <c r="R237" s="21"/>
      <c r="S237" s="21"/>
      <c r="T237" s="21"/>
      <c r="U237" s="21"/>
      <c r="V237" s="21"/>
      <c r="W237" s="21"/>
      <c r="X237" s="21"/>
      <c r="Y237" s="21"/>
      <c r="Z237" s="21"/>
      <c r="AA237" s="21"/>
      <c r="AB237" s="21"/>
      <c r="AC237" s="21"/>
      <c r="AD237" s="21"/>
      <c r="AE237" s="21"/>
      <c r="AF237" s="21"/>
      <c r="AG237" s="21"/>
      <c r="AH237" s="21"/>
      <c r="AI237" s="21"/>
      <c r="AJ237" s="21"/>
      <c r="AK237" s="21"/>
      <c r="AL237" s="21"/>
      <c r="AM237" s="21"/>
      <c r="AN237" s="21"/>
      <c r="AO237" s="21"/>
      <c r="AP237" s="21"/>
      <c r="AQ237" s="21"/>
      <c r="AR237" s="21"/>
      <c r="AS237" s="21"/>
      <c r="AT237" s="21"/>
      <c r="AU237" s="21"/>
      <c r="AV237" s="21"/>
      <c r="AW237" s="21"/>
      <c r="AX237" s="21"/>
      <c r="AY237" s="21"/>
      <c r="AZ237" s="21"/>
      <c r="BA237" s="21"/>
      <c r="BB237" s="21"/>
      <c r="BC237" s="21"/>
      <c r="BD237" s="21"/>
      <c r="BE237" s="21"/>
      <c r="BF237" s="21"/>
      <c r="BG237" s="21"/>
      <c r="BH237" s="21"/>
      <c r="BI237" s="21"/>
      <c r="BJ237" s="21"/>
      <c r="BK237" s="21"/>
      <c r="BL237" s="21"/>
      <c r="BM237" s="21"/>
      <c r="BN237" s="21"/>
      <c r="BO237" s="21"/>
      <c r="BP237" s="21"/>
      <c r="BQ237" s="21"/>
      <c r="BR237" s="21"/>
      <c r="BS237" s="21"/>
      <c r="BT237" s="21"/>
      <c r="BU237" s="21"/>
      <c r="BV237" s="21"/>
      <c r="BW237" s="21"/>
      <c r="BX237" s="21"/>
      <c r="BY237" s="21"/>
      <c r="BZ237" s="21"/>
      <c r="CA237" s="21"/>
      <c r="CB237" s="21"/>
      <c r="CC237" s="21"/>
      <c r="CD237" s="21"/>
      <c r="CE237" s="21"/>
      <c r="CF237" s="21"/>
      <c r="CG237" s="21"/>
      <c r="CH237" s="21"/>
      <c r="CI237" s="21"/>
      <c r="CJ237" s="21"/>
      <c r="CK237" s="21"/>
      <c r="CL237" s="21"/>
      <c r="CM237" s="21"/>
      <c r="CN237" s="21"/>
      <c r="CO237" s="21"/>
      <c r="CP237" s="21"/>
      <c r="CQ237" s="21"/>
      <c r="CR237" s="21"/>
      <c r="CS237" s="21"/>
      <c r="CT237" s="21"/>
      <c r="CU237" s="21"/>
      <c r="CV237" s="21"/>
      <c r="CW237" s="21"/>
      <c r="CX237" s="21"/>
      <c r="CY237" s="21"/>
      <c r="CZ237" s="21"/>
      <c r="DA237" s="21"/>
      <c r="DB237" s="21"/>
      <c r="DC237" s="21"/>
      <c r="DD237" s="21"/>
      <c r="DE237" s="21"/>
      <c r="DF237" s="21"/>
      <c r="DG237" s="21"/>
      <c r="DH237" s="21"/>
      <c r="DI237" s="21"/>
      <c r="DJ237" s="21"/>
      <c r="DK237" s="21"/>
      <c r="DL237" s="21"/>
      <c r="DM237" s="21"/>
      <c r="DN237" s="21"/>
      <c r="DO237" s="21"/>
      <c r="DP237" s="21"/>
      <c r="DQ237" s="21"/>
      <c r="DR237" s="21"/>
      <c r="DS237" s="21"/>
      <c r="DT237" s="21"/>
      <c r="DU237" s="21"/>
      <c r="DV237" s="21"/>
      <c r="DW237" s="21"/>
      <c r="DX237" s="21"/>
      <c r="DY237" s="21"/>
      <c r="DZ237" s="21"/>
      <c r="EA237" s="21"/>
      <c r="EB237" s="21"/>
      <c r="EC237" s="21"/>
      <c r="ED237" s="21"/>
      <c r="EE237" s="21"/>
      <c r="EF237" s="21"/>
      <c r="EG237" s="21"/>
      <c r="EH237" s="21"/>
      <c r="EI237" s="21"/>
      <c r="EJ237" s="21"/>
      <c r="EK237" s="21"/>
      <c r="EL237" s="21"/>
      <c r="EM237" s="21"/>
      <c r="EN237" s="21"/>
      <c r="EO237" s="21"/>
      <c r="EP237" s="21"/>
      <c r="EQ237" s="21"/>
      <c r="ER237" s="21"/>
      <c r="ES237" s="21"/>
      <c r="ET237" s="21"/>
      <c r="EU237" s="21"/>
      <c r="EV237" s="21"/>
      <c r="EW237" s="21"/>
      <c r="EX237" s="21"/>
      <c r="EY237" s="21"/>
      <c r="EZ237" s="21"/>
      <c r="FA237" s="21"/>
      <c r="FB237" s="21"/>
      <c r="FC237" s="21"/>
      <c r="FD237" s="21"/>
      <c r="FE237" s="21"/>
      <c r="FF237" s="21"/>
      <c r="FG237" s="21"/>
      <c r="FH237" s="21"/>
      <c r="FI237" s="21"/>
      <c r="FJ237" s="21"/>
      <c r="FK237" s="21"/>
      <c r="FL237" s="21"/>
      <c r="FM237" s="21"/>
      <c r="FN237" s="21"/>
      <c r="FO237" s="21"/>
      <c r="FP237" s="21"/>
      <c r="FQ237" s="21"/>
      <c r="FR237" s="21"/>
      <c r="FS237" s="21"/>
      <c r="FT237" s="21"/>
      <c r="FU237" s="21"/>
      <c r="FV237" s="21"/>
      <c r="FW237" s="21"/>
      <c r="FX237" s="21"/>
      <c r="FY237" s="21"/>
      <c r="FZ237" s="21"/>
      <c r="GA237" s="21"/>
      <c r="GB237" s="21"/>
      <c r="GC237" s="21"/>
      <c r="GD237" s="21"/>
      <c r="GE237" s="21"/>
      <c r="GF237" s="21"/>
      <c r="GG237" s="21"/>
      <c r="GH237" s="21"/>
      <c r="GI237" s="21"/>
      <c r="GJ237" s="21"/>
      <c r="GK237" s="21"/>
      <c r="GL237" s="21"/>
      <c r="GM237" s="21"/>
      <c r="GN237" s="21"/>
      <c r="GO237" s="21"/>
      <c r="GP237" s="21"/>
      <c r="GQ237" s="21"/>
      <c r="GR237" s="21"/>
      <c r="GS237" s="21"/>
      <c r="GT237" s="21"/>
      <c r="GU237" s="21"/>
      <c r="GV237" s="21"/>
      <c r="GW237" s="21"/>
      <c r="GX237" s="21"/>
      <c r="GY237" s="21"/>
      <c r="GZ237" s="21"/>
      <c r="HA237" s="21"/>
      <c r="HB237" s="21"/>
      <c r="HC237" s="21"/>
      <c r="HD237" s="21"/>
      <c r="HE237" s="21"/>
      <c r="HF237" s="21"/>
      <c r="HG237" s="21"/>
      <c r="HH237" s="21"/>
      <c r="HI237" s="21"/>
      <c r="HJ237" s="21"/>
      <c r="HK237" s="21"/>
      <c r="HL237" s="21"/>
      <c r="HM237" s="21"/>
      <c r="HN237" s="21"/>
      <c r="HO237" s="21"/>
      <c r="HP237" s="21"/>
      <c r="HQ237" s="21"/>
      <c r="HR237" s="21"/>
      <c r="HS237" s="21"/>
      <c r="HT237" s="21"/>
      <c r="HU237" s="21"/>
      <c r="HV237" s="21"/>
      <c r="HW237" s="21"/>
      <c r="HX237" s="21"/>
      <c r="HY237" s="21"/>
      <c r="HZ237" s="21"/>
      <c r="IA237" s="21"/>
      <c r="IB237" s="21"/>
      <c r="IC237" s="21"/>
      <c r="ID237" s="21"/>
      <c r="IE237" s="21"/>
      <c r="IF237" s="21"/>
      <c r="IG237" s="21"/>
      <c r="IH237" s="21"/>
      <c r="II237" s="21"/>
      <c r="IJ237" s="21"/>
      <c r="IK237" s="21"/>
      <c r="IL237" s="21"/>
      <c r="IM237" s="21"/>
      <c r="IN237" s="21"/>
      <c r="IO237" s="21"/>
      <c r="IP237" s="21"/>
      <c r="IQ237" s="21"/>
      <c r="IR237" s="21"/>
      <c r="IS237" s="21"/>
      <c r="IT237" s="21"/>
      <c r="IU237" s="21"/>
      <c r="IV237" s="21"/>
      <c r="IW237" s="21"/>
      <c r="IX237" s="21"/>
      <c r="IY237" s="21"/>
      <c r="IZ237" s="21"/>
      <c r="JA237" s="21"/>
      <c r="JB237" s="21"/>
      <c r="JC237" s="21"/>
      <c r="JD237" s="21"/>
      <c r="JE237" s="21"/>
      <c r="JF237" s="21"/>
      <c r="JG237" s="21"/>
      <c r="JH237" s="21"/>
      <c r="JI237" s="21"/>
      <c r="JJ237" s="21"/>
      <c r="JK237" s="21"/>
      <c r="JL237" s="21"/>
      <c r="JM237" s="21"/>
      <c r="JN237" s="21"/>
      <c r="JO237" s="21"/>
      <c r="JP237" s="21"/>
      <c r="JQ237" s="21"/>
      <c r="JR237" s="21"/>
      <c r="JS237" s="21"/>
      <c r="JT237" s="21"/>
      <c r="JU237" s="21"/>
      <c r="JV237" s="21"/>
      <c r="JW237" s="21"/>
      <c r="JX237" s="21"/>
      <c r="JY237" s="21"/>
      <c r="JZ237" s="21"/>
      <c r="KA237" s="21"/>
      <c r="KB237" s="21"/>
      <c r="KC237" s="21"/>
      <c r="KD237" s="21"/>
      <c r="KE237" s="21"/>
      <c r="KF237" s="21"/>
      <c r="KG237" s="21"/>
      <c r="KH237" s="21"/>
      <c r="KI237" s="21"/>
      <c r="KJ237" s="21"/>
      <c r="KK237" s="21"/>
      <c r="KL237" s="21"/>
      <c r="KM237" s="21"/>
      <c r="KN237" s="21"/>
      <c r="KO237" s="21"/>
      <c r="KP237" s="21"/>
      <c r="KQ237" s="21"/>
      <c r="KR237" s="21"/>
      <c r="KS237" s="21"/>
      <c r="KT237" s="21"/>
      <c r="KU237" s="21"/>
      <c r="KV237" s="21"/>
      <c r="KW237" s="21"/>
      <c r="KX237" s="21"/>
      <c r="KY237" s="21"/>
      <c r="KZ237" s="21"/>
      <c r="LA237" s="21"/>
      <c r="LB237" s="21"/>
      <c r="LC237" s="21"/>
      <c r="LD237" s="21"/>
      <c r="LE237" s="21"/>
    </row>
    <row r="238" spans="1:317" ht="62.4" x14ac:dyDescent="0.25">
      <c r="A238" s="7">
        <v>237</v>
      </c>
      <c r="B238" s="8">
        <v>73043</v>
      </c>
      <c r="C238" s="18" t="s">
        <v>327</v>
      </c>
      <c r="D238" s="17" t="s">
        <v>328</v>
      </c>
      <c r="E238" s="11">
        <v>41178</v>
      </c>
      <c r="F238" s="19">
        <v>79.7</v>
      </c>
      <c r="G238" s="16">
        <v>105.19739999999999</v>
      </c>
      <c r="H238" s="52">
        <v>7.0000000000000007E-2</v>
      </c>
      <c r="I238" s="16">
        <f t="shared" si="5"/>
        <v>112.56121799999998</v>
      </c>
      <c r="J238" s="54" t="s">
        <v>11</v>
      </c>
    </row>
    <row r="239" spans="1:317" ht="78" x14ac:dyDescent="0.25">
      <c r="A239" s="7">
        <v>238</v>
      </c>
      <c r="B239" s="8">
        <v>73135</v>
      </c>
      <c r="C239" s="18" t="s">
        <v>329</v>
      </c>
      <c r="D239" s="17" t="s">
        <v>330</v>
      </c>
      <c r="E239" s="11">
        <v>41221</v>
      </c>
      <c r="F239" s="12">
        <v>769.06</v>
      </c>
      <c r="G239" s="16">
        <v>938.10243750000006</v>
      </c>
      <c r="H239" s="52">
        <v>7.0000000000000007E-2</v>
      </c>
      <c r="I239" s="16">
        <f t="shared" si="5"/>
        <v>1003.7696081250001</v>
      </c>
      <c r="J239" s="54" t="s">
        <v>11</v>
      </c>
    </row>
    <row r="240" spans="1:317" ht="62.4" x14ac:dyDescent="0.25">
      <c r="A240" s="7">
        <v>239</v>
      </c>
      <c r="B240" s="8">
        <v>75326</v>
      </c>
      <c r="C240" s="9" t="s">
        <v>331</v>
      </c>
      <c r="D240" s="10" t="s">
        <v>328</v>
      </c>
      <c r="E240" s="11">
        <v>41373</v>
      </c>
      <c r="F240" s="19">
        <v>177.1</v>
      </c>
      <c r="G240" s="16">
        <v>254.577708</v>
      </c>
      <c r="H240" s="52">
        <v>7.0000000000000007E-2</v>
      </c>
      <c r="I240" s="16">
        <f t="shared" si="5"/>
        <v>272.39814755999998</v>
      </c>
      <c r="J240" s="54" t="s">
        <v>11</v>
      </c>
    </row>
    <row r="241" spans="1:317" ht="62.4" x14ac:dyDescent="0.25">
      <c r="A241" s="7">
        <v>240</v>
      </c>
      <c r="B241" s="8">
        <v>75327</v>
      </c>
      <c r="C241" s="9" t="s">
        <v>332</v>
      </c>
      <c r="D241" s="10" t="s">
        <v>18</v>
      </c>
      <c r="E241" s="11">
        <v>41373</v>
      </c>
      <c r="F241" s="12">
        <v>215.05</v>
      </c>
      <c r="G241" s="16">
        <v>309.13007400000004</v>
      </c>
      <c r="H241" s="52">
        <v>7.0000000000000007E-2</v>
      </c>
      <c r="I241" s="16">
        <f t="shared" si="5"/>
        <v>330.76917918000004</v>
      </c>
      <c r="J241" s="54" t="s">
        <v>11</v>
      </c>
    </row>
    <row r="242" spans="1:317" ht="62.4" x14ac:dyDescent="0.25">
      <c r="A242" s="7">
        <v>241</v>
      </c>
      <c r="B242" s="8">
        <v>75328</v>
      </c>
      <c r="C242" s="9" t="s">
        <v>333</v>
      </c>
      <c r="D242" s="10" t="s">
        <v>13</v>
      </c>
      <c r="E242" s="11">
        <v>41373</v>
      </c>
      <c r="F242" s="12">
        <v>132.83000000000001</v>
      </c>
      <c r="G242" s="16">
        <v>190.93328099999999</v>
      </c>
      <c r="H242" s="52">
        <v>7.0000000000000007E-2</v>
      </c>
      <c r="I242" s="16">
        <f t="shared" si="5"/>
        <v>204.29861066999999</v>
      </c>
      <c r="J242" s="54" t="s">
        <v>11</v>
      </c>
    </row>
    <row r="243" spans="1:317" ht="78" x14ac:dyDescent="0.25">
      <c r="A243" s="7">
        <v>242</v>
      </c>
      <c r="B243" s="8">
        <v>77772</v>
      </c>
      <c r="C243" s="9" t="s">
        <v>334</v>
      </c>
      <c r="D243" s="10" t="s">
        <v>335</v>
      </c>
      <c r="E243" s="11">
        <v>41705</v>
      </c>
      <c r="F243" s="12">
        <v>247.94</v>
      </c>
      <c r="G243" s="16">
        <v>327.2808</v>
      </c>
      <c r="H243" s="52">
        <v>7.0000000000000007E-2</v>
      </c>
      <c r="I243" s="16">
        <f t="shared" si="5"/>
        <v>350.19045599999998</v>
      </c>
      <c r="J243" s="54" t="s">
        <v>11</v>
      </c>
    </row>
    <row r="244" spans="1:317" ht="78" x14ac:dyDescent="0.25">
      <c r="A244" s="7">
        <v>243</v>
      </c>
      <c r="B244" s="8">
        <v>77772</v>
      </c>
      <c r="C244" s="9" t="s">
        <v>336</v>
      </c>
      <c r="D244" s="10" t="s">
        <v>337</v>
      </c>
      <c r="E244" s="11">
        <v>41705</v>
      </c>
      <c r="F244" s="12">
        <v>495.88</v>
      </c>
      <c r="G244" s="16">
        <v>654.5616</v>
      </c>
      <c r="H244" s="52">
        <v>7.0000000000000007E-2</v>
      </c>
      <c r="I244" s="16">
        <f t="shared" si="5"/>
        <v>700.38091199999997</v>
      </c>
      <c r="J244" s="54" t="s">
        <v>11</v>
      </c>
    </row>
    <row r="245" spans="1:317" ht="78" x14ac:dyDescent="0.25">
      <c r="A245" s="7">
        <v>244</v>
      </c>
      <c r="B245" s="8">
        <v>77784</v>
      </c>
      <c r="C245" s="9" t="s">
        <v>338</v>
      </c>
      <c r="D245" s="10" t="s">
        <v>339</v>
      </c>
      <c r="E245" s="11">
        <v>41725</v>
      </c>
      <c r="F245" s="12">
        <v>290.95</v>
      </c>
      <c r="G245" s="16">
        <v>384.05399999999997</v>
      </c>
      <c r="H245" s="52">
        <v>7.0000000000000007E-2</v>
      </c>
      <c r="I245" s="16">
        <f t="shared" si="5"/>
        <v>410.93777999999998</v>
      </c>
      <c r="J245" s="54" t="s">
        <v>11</v>
      </c>
    </row>
    <row r="246" spans="1:317" ht="78" x14ac:dyDescent="0.25">
      <c r="A246" s="7">
        <v>245</v>
      </c>
      <c r="B246" s="8">
        <v>77785</v>
      </c>
      <c r="C246" s="9" t="s">
        <v>340</v>
      </c>
      <c r="D246" s="10" t="s">
        <v>341</v>
      </c>
      <c r="E246" s="11">
        <v>41725</v>
      </c>
      <c r="F246" s="19">
        <v>2277</v>
      </c>
      <c r="G246" s="16">
        <v>3005.64</v>
      </c>
      <c r="H246" s="52">
        <v>7.0000000000000007E-2</v>
      </c>
      <c r="I246" s="16">
        <f t="shared" si="5"/>
        <v>3216.0347999999999</v>
      </c>
      <c r="J246" s="54" t="s">
        <v>11</v>
      </c>
    </row>
    <row r="247" spans="1:317" ht="76.5" customHeight="1" x14ac:dyDescent="0.25">
      <c r="A247" s="7">
        <v>246</v>
      </c>
      <c r="B247" s="8">
        <v>77788</v>
      </c>
      <c r="C247" s="9" t="s">
        <v>342</v>
      </c>
      <c r="D247" s="10" t="s">
        <v>341</v>
      </c>
      <c r="E247" s="11">
        <v>41725</v>
      </c>
      <c r="F247" s="12"/>
      <c r="G247" s="16">
        <v>526.17640382009995</v>
      </c>
      <c r="H247" s="52">
        <v>7.0000000000000007E-2</v>
      </c>
      <c r="I247" s="16">
        <f t="shared" si="5"/>
        <v>563.00875208750699</v>
      </c>
      <c r="J247" s="54" t="s">
        <v>11</v>
      </c>
    </row>
    <row r="248" spans="1:317" ht="78" x14ac:dyDescent="0.25">
      <c r="A248" s="7">
        <v>247</v>
      </c>
      <c r="B248" s="8">
        <v>77790</v>
      </c>
      <c r="C248" s="9" t="s">
        <v>343</v>
      </c>
      <c r="D248" s="10" t="s">
        <v>18</v>
      </c>
      <c r="E248" s="11">
        <v>41725</v>
      </c>
      <c r="F248" s="19">
        <v>126.5</v>
      </c>
      <c r="G248" s="16">
        <v>166.98000000000002</v>
      </c>
      <c r="H248" s="52">
        <v>7.0000000000000007E-2</v>
      </c>
      <c r="I248" s="16">
        <f t="shared" si="5"/>
        <v>178.66860000000003</v>
      </c>
      <c r="J248" s="54" t="s">
        <v>11</v>
      </c>
    </row>
    <row r="249" spans="1:317" ht="89.25" customHeight="1" x14ac:dyDescent="0.25">
      <c r="A249" s="7">
        <v>248</v>
      </c>
      <c r="B249" s="8">
        <v>77791</v>
      </c>
      <c r="C249" s="9" t="s">
        <v>344</v>
      </c>
      <c r="D249" s="10" t="s">
        <v>345</v>
      </c>
      <c r="E249" s="11">
        <v>41725</v>
      </c>
      <c r="F249" s="19">
        <v>1265</v>
      </c>
      <c r="G249" s="16">
        <v>1818.4122</v>
      </c>
      <c r="H249" s="52">
        <v>7.0000000000000007E-2</v>
      </c>
      <c r="I249" s="16">
        <f t="shared" si="5"/>
        <v>1945.7010540000001</v>
      </c>
      <c r="J249" s="54" t="s">
        <v>11</v>
      </c>
    </row>
    <row r="250" spans="1:317" ht="67.5" customHeight="1" x14ac:dyDescent="0.25">
      <c r="A250" s="7">
        <v>249</v>
      </c>
      <c r="B250" s="8">
        <v>77792</v>
      </c>
      <c r="C250" s="9" t="s">
        <v>346</v>
      </c>
      <c r="D250" s="10" t="s">
        <v>347</v>
      </c>
      <c r="E250" s="11">
        <v>41725</v>
      </c>
      <c r="F250" s="12">
        <v>36.92</v>
      </c>
      <c r="G250" s="13">
        <v>47.827739561399994</v>
      </c>
      <c r="H250" s="52">
        <v>7.0000000000000007E-2</v>
      </c>
      <c r="I250" s="16">
        <f t="shared" si="5"/>
        <v>51.175681330697998</v>
      </c>
      <c r="J250" s="54" t="s">
        <v>11</v>
      </c>
    </row>
    <row r="251" spans="1:317" ht="78" x14ac:dyDescent="0.25">
      <c r="A251" s="7">
        <v>250</v>
      </c>
      <c r="B251" s="8">
        <v>77793</v>
      </c>
      <c r="C251" s="9" t="s">
        <v>348</v>
      </c>
      <c r="D251" s="10" t="s">
        <v>18</v>
      </c>
      <c r="E251" s="11">
        <v>41725</v>
      </c>
      <c r="F251" s="19">
        <v>492.2</v>
      </c>
      <c r="G251" s="16">
        <v>600.38555999999994</v>
      </c>
      <c r="H251" s="52">
        <v>7.0000000000000007E-2</v>
      </c>
      <c r="I251" s="16">
        <f t="shared" si="5"/>
        <v>642.41254919999994</v>
      </c>
      <c r="J251" s="54" t="s">
        <v>11</v>
      </c>
    </row>
    <row r="252" spans="1:317" ht="78" x14ac:dyDescent="0.25">
      <c r="A252" s="7">
        <v>251</v>
      </c>
      <c r="B252" s="8">
        <v>77795</v>
      </c>
      <c r="C252" s="9" t="s">
        <v>349</v>
      </c>
      <c r="D252" s="10" t="s">
        <v>18</v>
      </c>
      <c r="E252" s="11">
        <v>41725</v>
      </c>
      <c r="F252" s="19">
        <v>506</v>
      </c>
      <c r="G252" s="16">
        <v>727.36487999999997</v>
      </c>
      <c r="H252" s="52">
        <v>7.0000000000000007E-2</v>
      </c>
      <c r="I252" s="16">
        <f t="shared" si="5"/>
        <v>778.28042159999995</v>
      </c>
      <c r="J252" s="54" t="s">
        <v>11</v>
      </c>
    </row>
    <row r="253" spans="1:317" ht="78" x14ac:dyDescent="0.25">
      <c r="A253" s="7">
        <v>252</v>
      </c>
      <c r="B253" s="8">
        <v>78029</v>
      </c>
      <c r="C253" s="9" t="s">
        <v>350</v>
      </c>
      <c r="D253" s="10" t="s">
        <v>13</v>
      </c>
      <c r="E253" s="11">
        <v>41905</v>
      </c>
      <c r="F253" s="12">
        <v>182.16</v>
      </c>
      <c r="G253" s="16">
        <v>261.85135680000002</v>
      </c>
      <c r="H253" s="52">
        <v>7.0000000000000007E-2</v>
      </c>
      <c r="I253" s="16">
        <f t="shared" si="5"/>
        <v>280.18095177600003</v>
      </c>
      <c r="J253" s="54" t="s">
        <v>11</v>
      </c>
    </row>
    <row r="254" spans="1:317" ht="78" x14ac:dyDescent="0.25">
      <c r="A254" s="7">
        <v>253</v>
      </c>
      <c r="B254" s="8">
        <v>78089</v>
      </c>
      <c r="C254" s="9" t="s">
        <v>351</v>
      </c>
      <c r="D254" s="10" t="s">
        <v>13</v>
      </c>
      <c r="E254" s="11">
        <v>41961</v>
      </c>
      <c r="F254" s="12">
        <v>872.85</v>
      </c>
      <c r="G254" s="16">
        <v>1254.704418</v>
      </c>
      <c r="H254" s="52">
        <v>7.0000000000000007E-2</v>
      </c>
      <c r="I254" s="16">
        <f t="shared" si="5"/>
        <v>1342.53372726</v>
      </c>
      <c r="J254" s="54" t="s">
        <v>11</v>
      </c>
    </row>
    <row r="255" spans="1:317" ht="78" x14ac:dyDescent="0.25">
      <c r="A255" s="7">
        <v>254</v>
      </c>
      <c r="B255" s="8">
        <v>83125</v>
      </c>
      <c r="C255" s="9" t="s">
        <v>352</v>
      </c>
      <c r="D255" s="10" t="s">
        <v>353</v>
      </c>
      <c r="E255" s="11">
        <v>42751</v>
      </c>
      <c r="F255" s="12">
        <v>67.680000000000007</v>
      </c>
      <c r="G255" s="16">
        <v>87.696067303349992</v>
      </c>
      <c r="H255" s="52">
        <v>7.0000000000000007E-2</v>
      </c>
      <c r="I255" s="16">
        <f t="shared" si="5"/>
        <v>93.834792014584494</v>
      </c>
      <c r="J255" s="54" t="s">
        <v>11</v>
      </c>
    </row>
    <row r="256" spans="1:317" ht="73.5" customHeight="1" x14ac:dyDescent="0.25">
      <c r="A256" s="7">
        <v>255</v>
      </c>
      <c r="B256" s="8">
        <v>84310</v>
      </c>
      <c r="C256" s="9" t="s">
        <v>354</v>
      </c>
      <c r="D256" s="10" t="s">
        <v>13</v>
      </c>
      <c r="E256" s="11">
        <v>42872</v>
      </c>
      <c r="F256" s="12">
        <v>385.83</v>
      </c>
      <c r="G256" s="16">
        <v>509.28899999999999</v>
      </c>
      <c r="H256" s="52">
        <v>7.0000000000000007E-2</v>
      </c>
      <c r="I256" s="16">
        <f t="shared" si="5"/>
        <v>544.93922999999995</v>
      </c>
      <c r="J256" s="54" t="s">
        <v>11</v>
      </c>
      <c r="K256" s="21"/>
      <c r="L256" s="21"/>
      <c r="M256" s="21"/>
      <c r="N256" s="21"/>
      <c r="O256" s="21"/>
      <c r="P256" s="21"/>
      <c r="Q256" s="21"/>
      <c r="R256" s="21"/>
      <c r="S256" s="21"/>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c r="BC256" s="21"/>
      <c r="BD256" s="21"/>
      <c r="BE256" s="21"/>
      <c r="BF256" s="21"/>
      <c r="BG256" s="21"/>
      <c r="BH256" s="21"/>
      <c r="BI256" s="21"/>
      <c r="BJ256" s="21"/>
      <c r="BK256" s="21"/>
      <c r="BL256" s="21"/>
      <c r="BM256" s="21"/>
      <c r="BN256" s="21"/>
      <c r="BO256" s="21"/>
      <c r="BP256" s="21"/>
      <c r="BQ256" s="21"/>
      <c r="BR256" s="21"/>
      <c r="BS256" s="21"/>
      <c r="BT256" s="21"/>
      <c r="BU256" s="21"/>
      <c r="BV256" s="21"/>
      <c r="BW256" s="21"/>
      <c r="BX256" s="21"/>
      <c r="BY256" s="21"/>
      <c r="BZ256" s="21"/>
      <c r="CA256" s="21"/>
      <c r="CB256" s="21"/>
      <c r="CC256" s="21"/>
      <c r="CD256" s="21"/>
      <c r="CE256" s="21"/>
      <c r="CF256" s="21"/>
      <c r="CG256" s="21"/>
      <c r="CH256" s="21"/>
      <c r="CI256" s="21"/>
      <c r="CJ256" s="21"/>
      <c r="CK256" s="21"/>
      <c r="CL256" s="21"/>
      <c r="CM256" s="21"/>
      <c r="CN256" s="21"/>
      <c r="CO256" s="21"/>
      <c r="CP256" s="21"/>
      <c r="CQ256" s="21"/>
      <c r="CR256" s="21"/>
      <c r="CS256" s="21"/>
      <c r="CT256" s="21"/>
      <c r="CU256" s="21"/>
      <c r="CV256" s="21"/>
      <c r="CW256" s="21"/>
      <c r="CX256" s="21"/>
      <c r="CY256" s="21"/>
      <c r="CZ256" s="21"/>
      <c r="DA256" s="21"/>
      <c r="DB256" s="21"/>
      <c r="DC256" s="21"/>
      <c r="DD256" s="21"/>
      <c r="DE256" s="21"/>
      <c r="DF256" s="21"/>
      <c r="DG256" s="21"/>
      <c r="DH256" s="21"/>
      <c r="DI256" s="21"/>
      <c r="DJ256" s="21"/>
      <c r="DK256" s="21"/>
      <c r="DL256" s="21"/>
      <c r="DM256" s="21"/>
      <c r="DN256" s="21"/>
      <c r="DO256" s="21"/>
      <c r="DP256" s="21"/>
      <c r="DQ256" s="21"/>
      <c r="DR256" s="21"/>
      <c r="DS256" s="21"/>
      <c r="DT256" s="21"/>
      <c r="DU256" s="21"/>
      <c r="DV256" s="21"/>
      <c r="DW256" s="21"/>
      <c r="DX256" s="21"/>
      <c r="DY256" s="21"/>
      <c r="DZ256" s="21"/>
      <c r="EA256" s="21"/>
      <c r="EB256" s="21"/>
      <c r="EC256" s="21"/>
      <c r="ED256" s="21"/>
      <c r="EE256" s="21"/>
      <c r="EF256" s="21"/>
      <c r="EG256" s="21"/>
      <c r="EH256" s="21"/>
      <c r="EI256" s="21"/>
      <c r="EJ256" s="21"/>
      <c r="EK256" s="21"/>
      <c r="EL256" s="21"/>
      <c r="EM256" s="21"/>
      <c r="EN256" s="21"/>
      <c r="EO256" s="21"/>
      <c r="EP256" s="21"/>
      <c r="EQ256" s="21"/>
      <c r="ER256" s="21"/>
      <c r="ES256" s="21"/>
      <c r="ET256" s="21"/>
      <c r="EU256" s="21"/>
      <c r="EV256" s="21"/>
      <c r="EW256" s="21"/>
      <c r="EX256" s="21"/>
      <c r="EY256" s="21"/>
      <c r="EZ256" s="21"/>
      <c r="FA256" s="21"/>
      <c r="FB256" s="21"/>
      <c r="FC256" s="21"/>
      <c r="FD256" s="21"/>
      <c r="FE256" s="21"/>
      <c r="FF256" s="21"/>
      <c r="FG256" s="21"/>
      <c r="FH256" s="21"/>
      <c r="FI256" s="21"/>
      <c r="FJ256" s="21"/>
      <c r="FK256" s="21"/>
      <c r="FL256" s="21"/>
      <c r="FM256" s="21"/>
      <c r="FN256" s="21"/>
      <c r="FO256" s="21"/>
      <c r="FP256" s="21"/>
      <c r="FQ256" s="21"/>
      <c r="FR256" s="21"/>
      <c r="FS256" s="21"/>
      <c r="FT256" s="21"/>
      <c r="FU256" s="21"/>
      <c r="FV256" s="21"/>
      <c r="FW256" s="21"/>
      <c r="FX256" s="21"/>
      <c r="FY256" s="21"/>
      <c r="FZ256" s="21"/>
      <c r="GA256" s="21"/>
      <c r="GB256" s="21"/>
      <c r="GC256" s="21"/>
      <c r="GD256" s="21"/>
      <c r="GE256" s="21"/>
      <c r="GF256" s="21"/>
      <c r="GG256" s="21"/>
      <c r="GH256" s="21"/>
      <c r="GI256" s="21"/>
      <c r="GJ256" s="21"/>
      <c r="GK256" s="21"/>
      <c r="GL256" s="21"/>
      <c r="GM256" s="21"/>
      <c r="GN256" s="21"/>
      <c r="GO256" s="21"/>
      <c r="GP256" s="21"/>
      <c r="GQ256" s="21"/>
      <c r="GR256" s="21"/>
      <c r="GS256" s="21"/>
      <c r="GT256" s="21"/>
      <c r="GU256" s="21"/>
      <c r="GV256" s="21"/>
      <c r="GW256" s="21"/>
      <c r="GX256" s="21"/>
      <c r="GY256" s="21"/>
      <c r="GZ256" s="21"/>
      <c r="HA256" s="21"/>
      <c r="HB256" s="21"/>
      <c r="HC256" s="21"/>
      <c r="HD256" s="21"/>
      <c r="HE256" s="21"/>
      <c r="HF256" s="21"/>
      <c r="HG256" s="21"/>
      <c r="HH256" s="21"/>
      <c r="HI256" s="21"/>
      <c r="HJ256" s="21"/>
      <c r="HK256" s="21"/>
      <c r="HL256" s="21"/>
      <c r="HM256" s="21"/>
      <c r="HN256" s="21"/>
      <c r="HO256" s="21"/>
      <c r="HP256" s="21"/>
      <c r="HQ256" s="21"/>
      <c r="HR256" s="21"/>
      <c r="HS256" s="21"/>
      <c r="HT256" s="21"/>
      <c r="HU256" s="21"/>
      <c r="HV256" s="21"/>
      <c r="HW256" s="21"/>
      <c r="HX256" s="21"/>
      <c r="HY256" s="21"/>
      <c r="HZ256" s="21"/>
      <c r="IA256" s="21"/>
      <c r="IB256" s="21"/>
      <c r="IC256" s="21"/>
      <c r="ID256" s="21"/>
      <c r="IE256" s="21"/>
      <c r="IF256" s="21"/>
      <c r="IG256" s="21"/>
      <c r="IH256" s="21"/>
      <c r="II256" s="21"/>
      <c r="IJ256" s="21"/>
      <c r="IK256" s="21"/>
      <c r="IL256" s="21"/>
      <c r="IM256" s="21"/>
      <c r="IN256" s="21"/>
      <c r="IO256" s="21"/>
      <c r="IP256" s="21"/>
      <c r="IQ256" s="21"/>
      <c r="IR256" s="21"/>
      <c r="IS256" s="21"/>
      <c r="IT256" s="21"/>
      <c r="IU256" s="21"/>
      <c r="IV256" s="21"/>
      <c r="IW256" s="21"/>
      <c r="IX256" s="21"/>
      <c r="IY256" s="21"/>
      <c r="IZ256" s="21"/>
      <c r="JA256" s="21"/>
      <c r="JB256" s="21"/>
      <c r="JC256" s="21"/>
      <c r="JD256" s="21"/>
      <c r="JE256" s="21"/>
      <c r="JF256" s="21"/>
      <c r="JG256" s="21"/>
      <c r="JH256" s="21"/>
      <c r="JI256" s="21"/>
      <c r="JJ256" s="21"/>
      <c r="JK256" s="21"/>
      <c r="JL256" s="21"/>
      <c r="JM256" s="21"/>
      <c r="JN256" s="21"/>
      <c r="JO256" s="21"/>
      <c r="JP256" s="21"/>
      <c r="JQ256" s="21"/>
      <c r="JR256" s="21"/>
      <c r="JS256" s="21"/>
      <c r="JT256" s="21"/>
      <c r="JU256" s="21"/>
      <c r="JV256" s="21"/>
      <c r="JW256" s="21"/>
      <c r="JX256" s="21"/>
      <c r="JY256" s="21"/>
      <c r="JZ256" s="21"/>
      <c r="KA256" s="21"/>
      <c r="KB256" s="21"/>
      <c r="KC256" s="21"/>
      <c r="KD256" s="21"/>
      <c r="KE256" s="21"/>
      <c r="KF256" s="21"/>
      <c r="KG256" s="21"/>
      <c r="KH256" s="21"/>
      <c r="KI256" s="21"/>
      <c r="KJ256" s="21"/>
      <c r="KK256" s="21"/>
      <c r="KL256" s="21"/>
      <c r="KM256" s="21"/>
      <c r="KN256" s="21"/>
      <c r="KO256" s="21"/>
      <c r="KP256" s="21"/>
      <c r="KQ256" s="21"/>
      <c r="KR256" s="21"/>
      <c r="KS256" s="21"/>
      <c r="KT256" s="21"/>
      <c r="KU256" s="21"/>
      <c r="KV256" s="21"/>
      <c r="KW256" s="21"/>
      <c r="KX256" s="21"/>
      <c r="KY256" s="21"/>
      <c r="KZ256" s="21"/>
      <c r="LA256" s="21"/>
      <c r="LB256" s="21"/>
      <c r="LC256" s="21"/>
      <c r="LD256" s="21"/>
      <c r="LE256" s="21"/>
    </row>
    <row r="257" spans="1:317" ht="62.4" x14ac:dyDescent="0.25">
      <c r="A257" s="7">
        <v>256</v>
      </c>
      <c r="B257" s="8">
        <v>84312</v>
      </c>
      <c r="C257" s="9" t="s">
        <v>355</v>
      </c>
      <c r="D257" s="10" t="s">
        <v>13</v>
      </c>
      <c r="E257" s="11">
        <v>42872</v>
      </c>
      <c r="F257" s="19">
        <v>105</v>
      </c>
      <c r="G257" s="16">
        <v>150.92821259999999</v>
      </c>
      <c r="H257" s="52">
        <v>7.0000000000000007E-2</v>
      </c>
      <c r="I257" s="16">
        <f t="shared" si="5"/>
        <v>161.493187482</v>
      </c>
      <c r="J257" s="54" t="s">
        <v>11</v>
      </c>
    </row>
    <row r="258" spans="1:317" ht="62.4" x14ac:dyDescent="0.25">
      <c r="A258" s="7">
        <v>257</v>
      </c>
      <c r="B258" s="8">
        <v>84345</v>
      </c>
      <c r="C258" s="9" t="s">
        <v>356</v>
      </c>
      <c r="D258" s="10" t="s">
        <v>200</v>
      </c>
      <c r="E258" s="11">
        <v>42978</v>
      </c>
      <c r="F258" s="12">
        <v>1611.96</v>
      </c>
      <c r="G258" s="16">
        <v>1597.9380000000001</v>
      </c>
      <c r="H258" s="52">
        <v>7.0000000000000007E-2</v>
      </c>
      <c r="I258" s="16">
        <f t="shared" si="5"/>
        <v>1709.79366</v>
      </c>
      <c r="J258" s="54" t="s">
        <v>11</v>
      </c>
    </row>
    <row r="259" spans="1:317" ht="62.4" x14ac:dyDescent="0.25">
      <c r="A259" s="7">
        <v>258</v>
      </c>
      <c r="B259" s="8">
        <v>84388</v>
      </c>
      <c r="C259" s="9" t="s">
        <v>357</v>
      </c>
      <c r="D259" s="10" t="s">
        <v>200</v>
      </c>
      <c r="E259" s="11">
        <v>42984</v>
      </c>
      <c r="F259" s="12">
        <v>713.69</v>
      </c>
      <c r="G259" s="16">
        <v>870.55906200000004</v>
      </c>
      <c r="H259" s="52">
        <v>7.0000000000000007E-2</v>
      </c>
      <c r="I259" s="16">
        <f t="shared" si="5"/>
        <v>931.49819634000005</v>
      </c>
      <c r="J259" s="54" t="s">
        <v>11</v>
      </c>
    </row>
    <row r="260" spans="1:317" ht="93.6" x14ac:dyDescent="0.25">
      <c r="A260" s="7">
        <v>259</v>
      </c>
      <c r="B260" s="8">
        <v>87324</v>
      </c>
      <c r="C260" s="9" t="s">
        <v>358</v>
      </c>
      <c r="D260" s="10" t="s">
        <v>10</v>
      </c>
      <c r="E260" s="11">
        <v>43096</v>
      </c>
      <c r="F260" s="12">
        <v>110.75</v>
      </c>
      <c r="G260" s="16">
        <v>143.50265558729998</v>
      </c>
      <c r="H260" s="52">
        <v>7.0000000000000007E-2</v>
      </c>
      <c r="I260" s="16">
        <f t="shared" si="5"/>
        <v>153.54784147841099</v>
      </c>
      <c r="J260" s="54" t="s">
        <v>11</v>
      </c>
    </row>
    <row r="261" spans="1:317" ht="78" x14ac:dyDescent="0.25">
      <c r="A261" s="7">
        <v>260</v>
      </c>
      <c r="B261" s="8">
        <v>89581</v>
      </c>
      <c r="C261" s="9" t="s">
        <v>359</v>
      </c>
      <c r="D261" s="10" t="s">
        <v>34</v>
      </c>
      <c r="E261" s="11">
        <v>43215</v>
      </c>
      <c r="F261" s="12">
        <v>15.18</v>
      </c>
      <c r="G261" s="16">
        <v>21.820946399999997</v>
      </c>
      <c r="H261" s="52">
        <v>7.0000000000000007E-2</v>
      </c>
      <c r="I261" s="16">
        <f t="shared" si="5"/>
        <v>23.348412647999996</v>
      </c>
      <c r="J261" s="54" t="s">
        <v>11</v>
      </c>
    </row>
    <row r="262" spans="1:317" ht="78" x14ac:dyDescent="0.25">
      <c r="A262" s="7">
        <v>261</v>
      </c>
      <c r="B262" s="8">
        <v>89581</v>
      </c>
      <c r="C262" s="9" t="s">
        <v>359</v>
      </c>
      <c r="D262" s="10" t="s">
        <v>360</v>
      </c>
      <c r="E262" s="11">
        <v>43215</v>
      </c>
      <c r="F262" s="12">
        <v>43.01</v>
      </c>
      <c r="G262" s="16">
        <v>61.826014799999989</v>
      </c>
      <c r="H262" s="52">
        <v>7.0000000000000007E-2</v>
      </c>
      <c r="I262" s="16">
        <f t="shared" si="5"/>
        <v>66.153835835999985</v>
      </c>
      <c r="J262" s="54" t="s">
        <v>11</v>
      </c>
    </row>
    <row r="263" spans="1:317" ht="78" x14ac:dyDescent="0.25">
      <c r="A263" s="7">
        <v>262</v>
      </c>
      <c r="B263" s="8">
        <v>89581</v>
      </c>
      <c r="C263" s="9" t="s">
        <v>359</v>
      </c>
      <c r="D263" s="10" t="s">
        <v>361</v>
      </c>
      <c r="E263" s="11">
        <v>43215</v>
      </c>
      <c r="F263" s="12"/>
      <c r="G263" s="16">
        <v>75.688800000000015</v>
      </c>
      <c r="H263" s="52">
        <v>7.0000000000000007E-2</v>
      </c>
      <c r="I263" s="16">
        <f t="shared" si="5"/>
        <v>80.987016000000011</v>
      </c>
      <c r="J263" s="54" t="s">
        <v>11</v>
      </c>
    </row>
    <row r="264" spans="1:317" ht="78" x14ac:dyDescent="0.25">
      <c r="A264" s="7">
        <v>263</v>
      </c>
      <c r="B264" s="8">
        <v>90001</v>
      </c>
      <c r="C264" s="9" t="s">
        <v>362</v>
      </c>
      <c r="D264" s="10" t="s">
        <v>363</v>
      </c>
      <c r="E264" s="11">
        <v>43251</v>
      </c>
      <c r="F264" s="12">
        <v>717.26</v>
      </c>
      <c r="G264" s="16">
        <v>946.77660000000003</v>
      </c>
      <c r="H264" s="52">
        <v>7.0000000000000007E-2</v>
      </c>
      <c r="I264" s="16">
        <f t="shared" si="5"/>
        <v>1013.050962</v>
      </c>
      <c r="J264" s="54" t="s">
        <v>11</v>
      </c>
    </row>
    <row r="265" spans="1:317" ht="78" x14ac:dyDescent="0.25">
      <c r="A265" s="7">
        <v>264</v>
      </c>
      <c r="B265" s="8">
        <v>90002</v>
      </c>
      <c r="C265" s="9" t="s">
        <v>364</v>
      </c>
      <c r="D265" s="10" t="s">
        <v>363</v>
      </c>
      <c r="E265" s="11">
        <v>43251</v>
      </c>
      <c r="F265" s="12">
        <v>752.68</v>
      </c>
      <c r="G265" s="16">
        <v>993.53099999999995</v>
      </c>
      <c r="H265" s="52">
        <v>7.0000000000000007E-2</v>
      </c>
      <c r="I265" s="16">
        <f t="shared" si="5"/>
        <v>1063.07817</v>
      </c>
      <c r="J265" s="54" t="s">
        <v>11</v>
      </c>
    </row>
    <row r="266" spans="1:317" ht="81.75" customHeight="1" x14ac:dyDescent="0.25">
      <c r="A266" s="7">
        <v>265</v>
      </c>
      <c r="B266" s="8">
        <v>90003</v>
      </c>
      <c r="C266" s="9" t="s">
        <v>365</v>
      </c>
      <c r="D266" s="10" t="s">
        <v>13</v>
      </c>
      <c r="E266" s="11">
        <v>43251</v>
      </c>
      <c r="F266" s="19">
        <v>126.5</v>
      </c>
      <c r="G266" s="16">
        <v>181.84121999999999</v>
      </c>
      <c r="H266" s="52">
        <v>7.0000000000000007E-2</v>
      </c>
      <c r="I266" s="16">
        <f t="shared" si="5"/>
        <v>194.57010539999999</v>
      </c>
      <c r="J266" s="54" t="s">
        <v>11</v>
      </c>
    </row>
    <row r="267" spans="1:317" ht="71.25" customHeight="1" x14ac:dyDescent="0.25">
      <c r="A267" s="7">
        <v>266</v>
      </c>
      <c r="B267" s="8">
        <v>90005</v>
      </c>
      <c r="C267" s="9" t="s">
        <v>366</v>
      </c>
      <c r="D267" s="10" t="s">
        <v>200</v>
      </c>
      <c r="E267" s="11">
        <v>43251</v>
      </c>
      <c r="F267" s="19">
        <v>1442.1</v>
      </c>
      <c r="G267" s="16">
        <v>1903.5719999999999</v>
      </c>
      <c r="H267" s="52">
        <v>7.0000000000000007E-2</v>
      </c>
      <c r="I267" s="16">
        <f t="shared" si="5"/>
        <v>2036.82204</v>
      </c>
      <c r="J267" s="54" t="s">
        <v>11</v>
      </c>
    </row>
    <row r="268" spans="1:317" ht="78" x14ac:dyDescent="0.25">
      <c r="A268" s="7">
        <v>267</v>
      </c>
      <c r="B268" s="8">
        <v>90096</v>
      </c>
      <c r="C268" s="9" t="s">
        <v>367</v>
      </c>
      <c r="D268" s="10" t="s">
        <v>368</v>
      </c>
      <c r="E268" s="11">
        <v>43262</v>
      </c>
      <c r="F268" s="12">
        <v>831.11</v>
      </c>
      <c r="G268" s="16">
        <v>1097.0586000000001</v>
      </c>
      <c r="H268" s="52">
        <v>7.0000000000000007E-2</v>
      </c>
      <c r="I268" s="16">
        <f t="shared" ref="I268:I306" si="6">+G268*H268+G268</f>
        <v>1173.8527020000001</v>
      </c>
      <c r="J268" s="54" t="s">
        <v>11</v>
      </c>
    </row>
    <row r="269" spans="1:317" ht="78" x14ac:dyDescent="0.25">
      <c r="A269" s="7">
        <v>268</v>
      </c>
      <c r="B269" s="8">
        <v>90097</v>
      </c>
      <c r="C269" s="9" t="s">
        <v>369</v>
      </c>
      <c r="D269" s="10" t="s">
        <v>368</v>
      </c>
      <c r="E269" s="11">
        <v>43262</v>
      </c>
      <c r="F269" s="12">
        <v>1382.65</v>
      </c>
      <c r="G269" s="16">
        <v>1825.0914</v>
      </c>
      <c r="H269" s="52">
        <v>7.0000000000000007E-2</v>
      </c>
      <c r="I269" s="16">
        <f t="shared" si="6"/>
        <v>1952.847798</v>
      </c>
      <c r="J269" s="54" t="s">
        <v>11</v>
      </c>
    </row>
    <row r="270" spans="1:317" ht="62.4" x14ac:dyDescent="0.25">
      <c r="A270" s="7">
        <v>269</v>
      </c>
      <c r="B270" s="8">
        <v>93271</v>
      </c>
      <c r="C270" s="18" t="s">
        <v>370</v>
      </c>
      <c r="D270" s="26" t="s">
        <v>371</v>
      </c>
      <c r="E270" s="11">
        <v>43458</v>
      </c>
      <c r="F270" s="12">
        <v>552.80999999999995</v>
      </c>
      <c r="G270" s="16">
        <v>794.64613139999994</v>
      </c>
      <c r="H270" s="52">
        <v>7.0000000000000007E-2</v>
      </c>
      <c r="I270" s="16">
        <f t="shared" si="6"/>
        <v>850.271360598</v>
      </c>
      <c r="J270" s="54" t="s">
        <v>11</v>
      </c>
      <c r="K270" s="21"/>
      <c r="L270" s="21"/>
      <c r="M270" s="21"/>
      <c r="N270" s="21"/>
      <c r="O270" s="21"/>
      <c r="P270" s="21"/>
      <c r="Q270" s="21"/>
      <c r="R270" s="21"/>
      <c r="S270" s="21"/>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c r="BC270" s="21"/>
      <c r="BD270" s="21"/>
      <c r="BE270" s="21"/>
      <c r="BF270" s="21"/>
      <c r="BG270" s="21"/>
      <c r="BH270" s="21"/>
      <c r="BI270" s="21"/>
      <c r="BJ270" s="21"/>
      <c r="BK270" s="21"/>
      <c r="BL270" s="21"/>
      <c r="BM270" s="21"/>
      <c r="BN270" s="21"/>
      <c r="BO270" s="21"/>
      <c r="BP270" s="21"/>
      <c r="BQ270" s="21"/>
      <c r="BR270" s="21"/>
      <c r="BS270" s="21"/>
      <c r="BT270" s="21"/>
      <c r="BU270" s="21"/>
      <c r="BV270" s="21"/>
      <c r="BW270" s="21"/>
      <c r="BX270" s="21"/>
      <c r="BY270" s="21"/>
      <c r="BZ270" s="21"/>
      <c r="CA270" s="21"/>
      <c r="CB270" s="21"/>
      <c r="CC270" s="21"/>
      <c r="CD270" s="21"/>
      <c r="CE270" s="21"/>
      <c r="CF270" s="21"/>
      <c r="CG270" s="21"/>
      <c r="CH270" s="21"/>
      <c r="CI270" s="21"/>
      <c r="CJ270" s="21"/>
      <c r="CK270" s="21"/>
      <c r="CL270" s="21"/>
      <c r="CM270" s="21"/>
      <c r="CN270" s="21"/>
      <c r="CO270" s="21"/>
      <c r="CP270" s="21"/>
      <c r="CQ270" s="21"/>
      <c r="CR270" s="21"/>
      <c r="CS270" s="21"/>
      <c r="CT270" s="21"/>
      <c r="CU270" s="21"/>
      <c r="CV270" s="21"/>
      <c r="CW270" s="21"/>
      <c r="CX270" s="21"/>
      <c r="CY270" s="21"/>
      <c r="CZ270" s="21"/>
      <c r="DA270" s="21"/>
      <c r="DB270" s="21"/>
      <c r="DC270" s="21"/>
      <c r="DD270" s="21"/>
      <c r="DE270" s="21"/>
      <c r="DF270" s="21"/>
      <c r="DG270" s="21"/>
      <c r="DH270" s="21"/>
      <c r="DI270" s="21"/>
      <c r="DJ270" s="21"/>
      <c r="DK270" s="21"/>
      <c r="DL270" s="21"/>
      <c r="DM270" s="21"/>
      <c r="DN270" s="21"/>
      <c r="DO270" s="21"/>
      <c r="DP270" s="21"/>
      <c r="DQ270" s="21"/>
      <c r="DR270" s="21"/>
      <c r="DS270" s="21"/>
      <c r="DT270" s="21"/>
      <c r="DU270" s="21"/>
      <c r="DV270" s="21"/>
      <c r="DW270" s="21"/>
      <c r="DX270" s="21"/>
      <c r="DY270" s="21"/>
      <c r="DZ270" s="21"/>
      <c r="EA270" s="21"/>
      <c r="EB270" s="21"/>
      <c r="EC270" s="21"/>
      <c r="ED270" s="21"/>
      <c r="EE270" s="21"/>
      <c r="EF270" s="21"/>
      <c r="EG270" s="21"/>
      <c r="EH270" s="21"/>
      <c r="EI270" s="21"/>
      <c r="EJ270" s="21"/>
      <c r="EK270" s="21"/>
      <c r="EL270" s="21"/>
      <c r="EM270" s="21"/>
      <c r="EN270" s="21"/>
      <c r="EO270" s="21"/>
      <c r="EP270" s="21"/>
      <c r="EQ270" s="21"/>
      <c r="ER270" s="21"/>
      <c r="ES270" s="21"/>
      <c r="ET270" s="21"/>
      <c r="EU270" s="21"/>
      <c r="EV270" s="21"/>
      <c r="EW270" s="21"/>
      <c r="EX270" s="21"/>
      <c r="EY270" s="21"/>
      <c r="EZ270" s="21"/>
      <c r="FA270" s="21"/>
      <c r="FB270" s="21"/>
      <c r="FC270" s="21"/>
      <c r="FD270" s="21"/>
      <c r="FE270" s="21"/>
      <c r="FF270" s="21"/>
      <c r="FG270" s="21"/>
      <c r="FH270" s="21"/>
      <c r="FI270" s="21"/>
      <c r="FJ270" s="21"/>
      <c r="FK270" s="21"/>
      <c r="FL270" s="21"/>
      <c r="FM270" s="21"/>
      <c r="FN270" s="21"/>
      <c r="FO270" s="21"/>
      <c r="FP270" s="21"/>
      <c r="FQ270" s="21"/>
      <c r="FR270" s="21"/>
      <c r="FS270" s="21"/>
      <c r="FT270" s="21"/>
      <c r="FU270" s="21"/>
      <c r="FV270" s="21"/>
      <c r="FW270" s="21"/>
      <c r="FX270" s="21"/>
      <c r="FY270" s="21"/>
      <c r="FZ270" s="21"/>
      <c r="GA270" s="21"/>
      <c r="GB270" s="21"/>
      <c r="GC270" s="21"/>
      <c r="GD270" s="21"/>
      <c r="GE270" s="21"/>
      <c r="GF270" s="21"/>
      <c r="GG270" s="21"/>
      <c r="GH270" s="21"/>
      <c r="GI270" s="21"/>
      <c r="GJ270" s="21"/>
      <c r="GK270" s="21"/>
      <c r="GL270" s="21"/>
      <c r="GM270" s="21"/>
      <c r="GN270" s="21"/>
      <c r="GO270" s="21"/>
      <c r="GP270" s="21"/>
      <c r="GQ270" s="21"/>
      <c r="GR270" s="21"/>
      <c r="GS270" s="21"/>
      <c r="GT270" s="21"/>
      <c r="GU270" s="21"/>
      <c r="GV270" s="21"/>
      <c r="GW270" s="21"/>
      <c r="GX270" s="21"/>
      <c r="GY270" s="21"/>
      <c r="GZ270" s="21"/>
      <c r="HA270" s="21"/>
      <c r="HB270" s="21"/>
      <c r="HC270" s="21"/>
      <c r="HD270" s="21"/>
      <c r="HE270" s="21"/>
      <c r="HF270" s="21"/>
      <c r="HG270" s="21"/>
      <c r="HH270" s="21"/>
      <c r="HI270" s="21"/>
      <c r="HJ270" s="21"/>
      <c r="HK270" s="21"/>
      <c r="HL270" s="21"/>
      <c r="HM270" s="21"/>
      <c r="HN270" s="21"/>
      <c r="HO270" s="21"/>
      <c r="HP270" s="21"/>
      <c r="HQ270" s="21"/>
      <c r="HR270" s="21"/>
      <c r="HS270" s="21"/>
      <c r="HT270" s="21"/>
      <c r="HU270" s="21"/>
      <c r="HV270" s="21"/>
      <c r="HW270" s="21"/>
      <c r="HX270" s="21"/>
      <c r="HY270" s="21"/>
      <c r="HZ270" s="21"/>
      <c r="IA270" s="21"/>
      <c r="IB270" s="21"/>
      <c r="IC270" s="21"/>
      <c r="ID270" s="21"/>
      <c r="IE270" s="21"/>
      <c r="IF270" s="21"/>
      <c r="IG270" s="21"/>
      <c r="IH270" s="21"/>
      <c r="II270" s="21"/>
      <c r="IJ270" s="21"/>
      <c r="IK270" s="21"/>
      <c r="IL270" s="21"/>
      <c r="IM270" s="21"/>
      <c r="IN270" s="21"/>
      <c r="IO270" s="21"/>
      <c r="IP270" s="21"/>
      <c r="IQ270" s="21"/>
      <c r="IR270" s="21"/>
      <c r="IS270" s="21"/>
      <c r="IT270" s="21"/>
      <c r="IU270" s="21"/>
      <c r="IV270" s="21"/>
      <c r="IW270" s="21"/>
      <c r="IX270" s="21"/>
      <c r="IY270" s="21"/>
      <c r="IZ270" s="21"/>
      <c r="JA270" s="21"/>
      <c r="JB270" s="21"/>
      <c r="JC270" s="21"/>
      <c r="JD270" s="21"/>
      <c r="JE270" s="21"/>
      <c r="JF270" s="21"/>
      <c r="JG270" s="21"/>
      <c r="JH270" s="21"/>
      <c r="JI270" s="21"/>
      <c r="JJ270" s="21"/>
      <c r="JK270" s="21"/>
      <c r="JL270" s="21"/>
      <c r="JM270" s="21"/>
      <c r="JN270" s="21"/>
      <c r="JO270" s="21"/>
      <c r="JP270" s="21"/>
      <c r="JQ270" s="21"/>
      <c r="JR270" s="21"/>
      <c r="JS270" s="21"/>
      <c r="JT270" s="21"/>
      <c r="JU270" s="21"/>
      <c r="JV270" s="21"/>
      <c r="JW270" s="21"/>
      <c r="JX270" s="21"/>
      <c r="JY270" s="21"/>
      <c r="JZ270" s="21"/>
      <c r="KA270" s="21"/>
      <c r="KB270" s="21"/>
      <c r="KC270" s="21"/>
      <c r="KD270" s="21"/>
      <c r="KE270" s="21"/>
      <c r="KF270" s="21"/>
      <c r="KG270" s="21"/>
      <c r="KH270" s="21"/>
      <c r="KI270" s="21"/>
      <c r="KJ270" s="21"/>
      <c r="KK270" s="21"/>
      <c r="KL270" s="21"/>
      <c r="KM270" s="21"/>
      <c r="KN270" s="21"/>
      <c r="KO270" s="21"/>
      <c r="KP270" s="21"/>
      <c r="KQ270" s="21"/>
      <c r="KR270" s="21"/>
      <c r="KS270" s="21"/>
      <c r="KT270" s="21"/>
      <c r="KU270" s="21"/>
      <c r="KV270" s="21"/>
      <c r="KW270" s="21"/>
      <c r="KX270" s="21"/>
      <c r="KY270" s="21"/>
      <c r="KZ270" s="21"/>
      <c r="LA270" s="21"/>
      <c r="LB270" s="21"/>
      <c r="LC270" s="21"/>
      <c r="LD270" s="21"/>
      <c r="LE270" s="21"/>
    </row>
    <row r="271" spans="1:317" ht="62.4" x14ac:dyDescent="0.25">
      <c r="A271" s="7">
        <v>270</v>
      </c>
      <c r="B271" s="8">
        <v>93271</v>
      </c>
      <c r="C271" s="18" t="s">
        <v>372</v>
      </c>
      <c r="D271" s="26" t="s">
        <v>373</v>
      </c>
      <c r="E271" s="11">
        <v>43458</v>
      </c>
      <c r="F271" s="12"/>
      <c r="G271" s="16">
        <v>364.84799999999996</v>
      </c>
      <c r="H271" s="52">
        <v>7.0000000000000007E-2</v>
      </c>
      <c r="I271" s="16">
        <f t="shared" si="6"/>
        <v>390.38735999999994</v>
      </c>
      <c r="J271" s="54" t="s">
        <v>11</v>
      </c>
      <c r="K271" s="21"/>
      <c r="L271" s="21"/>
      <c r="M271" s="21"/>
      <c r="N271" s="21"/>
      <c r="O271" s="21"/>
      <c r="P271" s="21"/>
      <c r="Q271" s="21"/>
      <c r="R271" s="21"/>
      <c r="S271" s="21"/>
      <c r="T271" s="21"/>
      <c r="U271" s="21"/>
      <c r="V271" s="21"/>
      <c r="W271" s="21"/>
      <c r="X271" s="21"/>
      <c r="Y271" s="21"/>
      <c r="Z271" s="21"/>
      <c r="AA271" s="21"/>
      <c r="AB271" s="21"/>
      <c r="AC271" s="21"/>
      <c r="AD271" s="21"/>
      <c r="AE271" s="21"/>
      <c r="AF271" s="21"/>
      <c r="AG271" s="21"/>
      <c r="AH271" s="21"/>
      <c r="AI271" s="21"/>
      <c r="AJ271" s="21"/>
      <c r="AK271" s="21"/>
      <c r="AL271" s="21"/>
      <c r="AM271" s="21"/>
      <c r="AN271" s="21"/>
      <c r="AO271" s="21"/>
      <c r="AP271" s="21"/>
      <c r="AQ271" s="21"/>
      <c r="AR271" s="21"/>
      <c r="AS271" s="21"/>
      <c r="AT271" s="21"/>
      <c r="AU271" s="21"/>
      <c r="AV271" s="21"/>
      <c r="AW271" s="21"/>
      <c r="AX271" s="21"/>
      <c r="AY271" s="21"/>
      <c r="AZ271" s="21"/>
      <c r="BA271" s="21"/>
      <c r="BB271" s="21"/>
      <c r="BC271" s="21"/>
      <c r="BD271" s="21"/>
      <c r="BE271" s="21"/>
      <c r="BF271" s="21"/>
      <c r="BG271" s="21"/>
      <c r="BH271" s="21"/>
      <c r="BI271" s="21"/>
      <c r="BJ271" s="21"/>
      <c r="BK271" s="21"/>
      <c r="BL271" s="21"/>
      <c r="BM271" s="21"/>
      <c r="BN271" s="21"/>
      <c r="BO271" s="21"/>
      <c r="BP271" s="21"/>
      <c r="BQ271" s="21"/>
      <c r="BR271" s="21"/>
      <c r="BS271" s="21"/>
      <c r="BT271" s="21"/>
      <c r="BU271" s="21"/>
      <c r="BV271" s="21"/>
      <c r="BW271" s="21"/>
      <c r="BX271" s="21"/>
      <c r="BY271" s="21"/>
      <c r="BZ271" s="21"/>
      <c r="CA271" s="21"/>
      <c r="CB271" s="21"/>
      <c r="CC271" s="21"/>
      <c r="CD271" s="21"/>
      <c r="CE271" s="21"/>
      <c r="CF271" s="21"/>
      <c r="CG271" s="21"/>
      <c r="CH271" s="21"/>
      <c r="CI271" s="21"/>
      <c r="CJ271" s="21"/>
      <c r="CK271" s="21"/>
      <c r="CL271" s="21"/>
      <c r="CM271" s="21"/>
      <c r="CN271" s="21"/>
      <c r="CO271" s="21"/>
      <c r="CP271" s="21"/>
      <c r="CQ271" s="21"/>
      <c r="CR271" s="21"/>
      <c r="CS271" s="21"/>
      <c r="CT271" s="21"/>
      <c r="CU271" s="21"/>
      <c r="CV271" s="21"/>
      <c r="CW271" s="21"/>
      <c r="CX271" s="21"/>
      <c r="CY271" s="21"/>
      <c r="CZ271" s="21"/>
      <c r="DA271" s="21"/>
      <c r="DB271" s="21"/>
      <c r="DC271" s="21"/>
      <c r="DD271" s="21"/>
      <c r="DE271" s="21"/>
      <c r="DF271" s="21"/>
      <c r="DG271" s="21"/>
      <c r="DH271" s="21"/>
      <c r="DI271" s="21"/>
      <c r="DJ271" s="21"/>
      <c r="DK271" s="21"/>
      <c r="DL271" s="21"/>
      <c r="DM271" s="21"/>
      <c r="DN271" s="21"/>
      <c r="DO271" s="21"/>
      <c r="DP271" s="21"/>
      <c r="DQ271" s="21"/>
      <c r="DR271" s="21"/>
      <c r="DS271" s="21"/>
      <c r="DT271" s="21"/>
      <c r="DU271" s="21"/>
      <c r="DV271" s="21"/>
      <c r="DW271" s="21"/>
      <c r="DX271" s="21"/>
      <c r="DY271" s="21"/>
      <c r="DZ271" s="21"/>
      <c r="EA271" s="21"/>
      <c r="EB271" s="21"/>
      <c r="EC271" s="21"/>
      <c r="ED271" s="21"/>
      <c r="EE271" s="21"/>
      <c r="EF271" s="21"/>
      <c r="EG271" s="21"/>
      <c r="EH271" s="21"/>
      <c r="EI271" s="21"/>
      <c r="EJ271" s="21"/>
      <c r="EK271" s="21"/>
      <c r="EL271" s="21"/>
      <c r="EM271" s="21"/>
      <c r="EN271" s="21"/>
      <c r="EO271" s="21"/>
      <c r="EP271" s="21"/>
      <c r="EQ271" s="21"/>
      <c r="ER271" s="21"/>
      <c r="ES271" s="21"/>
      <c r="ET271" s="21"/>
      <c r="EU271" s="21"/>
      <c r="EV271" s="21"/>
      <c r="EW271" s="21"/>
      <c r="EX271" s="21"/>
      <c r="EY271" s="21"/>
      <c r="EZ271" s="21"/>
      <c r="FA271" s="21"/>
      <c r="FB271" s="21"/>
      <c r="FC271" s="21"/>
      <c r="FD271" s="21"/>
      <c r="FE271" s="21"/>
      <c r="FF271" s="21"/>
      <c r="FG271" s="21"/>
      <c r="FH271" s="21"/>
      <c r="FI271" s="21"/>
      <c r="FJ271" s="21"/>
      <c r="FK271" s="21"/>
      <c r="FL271" s="21"/>
      <c r="FM271" s="21"/>
      <c r="FN271" s="21"/>
      <c r="FO271" s="21"/>
      <c r="FP271" s="21"/>
      <c r="FQ271" s="21"/>
      <c r="FR271" s="21"/>
      <c r="FS271" s="21"/>
      <c r="FT271" s="21"/>
      <c r="FU271" s="21"/>
      <c r="FV271" s="21"/>
      <c r="FW271" s="21"/>
      <c r="FX271" s="21"/>
      <c r="FY271" s="21"/>
      <c r="FZ271" s="21"/>
      <c r="GA271" s="21"/>
      <c r="GB271" s="21"/>
      <c r="GC271" s="21"/>
      <c r="GD271" s="21"/>
      <c r="GE271" s="21"/>
      <c r="GF271" s="21"/>
      <c r="GG271" s="21"/>
      <c r="GH271" s="21"/>
      <c r="GI271" s="21"/>
      <c r="GJ271" s="21"/>
      <c r="GK271" s="21"/>
      <c r="GL271" s="21"/>
      <c r="GM271" s="21"/>
      <c r="GN271" s="21"/>
      <c r="GO271" s="21"/>
      <c r="GP271" s="21"/>
      <c r="GQ271" s="21"/>
      <c r="GR271" s="21"/>
      <c r="GS271" s="21"/>
      <c r="GT271" s="21"/>
      <c r="GU271" s="21"/>
      <c r="GV271" s="21"/>
      <c r="GW271" s="21"/>
      <c r="GX271" s="21"/>
      <c r="GY271" s="21"/>
      <c r="GZ271" s="21"/>
      <c r="HA271" s="21"/>
      <c r="HB271" s="21"/>
      <c r="HC271" s="21"/>
      <c r="HD271" s="21"/>
      <c r="HE271" s="21"/>
      <c r="HF271" s="21"/>
      <c r="HG271" s="21"/>
      <c r="HH271" s="21"/>
      <c r="HI271" s="21"/>
      <c r="HJ271" s="21"/>
      <c r="HK271" s="21"/>
      <c r="HL271" s="21"/>
      <c r="HM271" s="21"/>
      <c r="HN271" s="21"/>
      <c r="HO271" s="21"/>
      <c r="HP271" s="21"/>
      <c r="HQ271" s="21"/>
      <c r="HR271" s="21"/>
      <c r="HS271" s="21"/>
      <c r="HT271" s="21"/>
      <c r="HU271" s="21"/>
      <c r="HV271" s="21"/>
      <c r="HW271" s="21"/>
      <c r="HX271" s="21"/>
      <c r="HY271" s="21"/>
      <c r="HZ271" s="21"/>
      <c r="IA271" s="21"/>
      <c r="IB271" s="21"/>
      <c r="IC271" s="21"/>
      <c r="ID271" s="21"/>
      <c r="IE271" s="21"/>
      <c r="IF271" s="21"/>
      <c r="IG271" s="21"/>
      <c r="IH271" s="21"/>
      <c r="II271" s="21"/>
      <c r="IJ271" s="21"/>
      <c r="IK271" s="21"/>
      <c r="IL271" s="21"/>
      <c r="IM271" s="21"/>
      <c r="IN271" s="21"/>
      <c r="IO271" s="21"/>
      <c r="IP271" s="21"/>
      <c r="IQ271" s="21"/>
      <c r="IR271" s="21"/>
      <c r="IS271" s="21"/>
      <c r="IT271" s="21"/>
      <c r="IU271" s="21"/>
      <c r="IV271" s="21"/>
      <c r="IW271" s="21"/>
      <c r="IX271" s="21"/>
      <c r="IY271" s="21"/>
      <c r="IZ271" s="21"/>
      <c r="JA271" s="21"/>
      <c r="JB271" s="21"/>
      <c r="JC271" s="21"/>
      <c r="JD271" s="21"/>
      <c r="JE271" s="21"/>
      <c r="JF271" s="21"/>
      <c r="JG271" s="21"/>
      <c r="JH271" s="21"/>
      <c r="JI271" s="21"/>
      <c r="JJ271" s="21"/>
      <c r="JK271" s="21"/>
      <c r="JL271" s="21"/>
      <c r="JM271" s="21"/>
      <c r="JN271" s="21"/>
      <c r="JO271" s="21"/>
      <c r="JP271" s="21"/>
      <c r="JQ271" s="21"/>
      <c r="JR271" s="21"/>
      <c r="JS271" s="21"/>
      <c r="JT271" s="21"/>
      <c r="JU271" s="21"/>
      <c r="JV271" s="21"/>
      <c r="JW271" s="21"/>
      <c r="JX271" s="21"/>
      <c r="JY271" s="21"/>
      <c r="JZ271" s="21"/>
      <c r="KA271" s="21"/>
      <c r="KB271" s="21"/>
      <c r="KC271" s="21"/>
      <c r="KD271" s="21"/>
      <c r="KE271" s="21"/>
      <c r="KF271" s="21"/>
      <c r="KG271" s="21"/>
      <c r="KH271" s="21"/>
      <c r="KI271" s="21"/>
      <c r="KJ271" s="21"/>
      <c r="KK271" s="21"/>
      <c r="KL271" s="21"/>
      <c r="KM271" s="21"/>
      <c r="KN271" s="21"/>
      <c r="KO271" s="21"/>
      <c r="KP271" s="21"/>
      <c r="KQ271" s="21"/>
      <c r="KR271" s="21"/>
      <c r="KS271" s="21"/>
      <c r="KT271" s="21"/>
      <c r="KU271" s="21"/>
      <c r="KV271" s="21"/>
      <c r="KW271" s="21"/>
      <c r="KX271" s="21"/>
      <c r="KY271" s="21"/>
      <c r="KZ271" s="21"/>
      <c r="LA271" s="21"/>
      <c r="LB271" s="21"/>
      <c r="LC271" s="21"/>
      <c r="LD271" s="21"/>
      <c r="LE271" s="21"/>
    </row>
    <row r="272" spans="1:317" ht="78" x14ac:dyDescent="0.25">
      <c r="A272" s="7">
        <v>271</v>
      </c>
      <c r="B272" s="8">
        <v>93394</v>
      </c>
      <c r="C272" s="9" t="s">
        <v>374</v>
      </c>
      <c r="D272" s="10" t="s">
        <v>64</v>
      </c>
      <c r="E272" s="11">
        <v>43432</v>
      </c>
      <c r="F272" s="12">
        <v>962.67</v>
      </c>
      <c r="G272" s="16">
        <v>1386.6866441999998</v>
      </c>
      <c r="H272" s="52">
        <v>7.0000000000000007E-2</v>
      </c>
      <c r="I272" s="16">
        <f t="shared" si="6"/>
        <v>1483.7547092939999</v>
      </c>
      <c r="J272" s="54" t="s">
        <v>11</v>
      </c>
    </row>
    <row r="273" spans="1:317" ht="62.4" x14ac:dyDescent="0.25">
      <c r="A273" s="7">
        <v>272</v>
      </c>
      <c r="B273" s="8">
        <v>97676</v>
      </c>
      <c r="C273" s="9" t="s">
        <v>375</v>
      </c>
      <c r="D273" s="10" t="s">
        <v>20</v>
      </c>
      <c r="E273" s="11">
        <v>43699</v>
      </c>
      <c r="F273" s="19">
        <v>661.6</v>
      </c>
      <c r="G273" s="16">
        <v>951.02958060000003</v>
      </c>
      <c r="H273" s="52">
        <v>7.0000000000000007E-2</v>
      </c>
      <c r="I273" s="16">
        <f t="shared" si="6"/>
        <v>1017.601651242</v>
      </c>
      <c r="J273" s="54" t="s">
        <v>11</v>
      </c>
    </row>
    <row r="274" spans="1:317" ht="62.4" x14ac:dyDescent="0.25">
      <c r="A274" s="7">
        <v>273</v>
      </c>
      <c r="B274" s="8">
        <v>99986</v>
      </c>
      <c r="C274" s="18" t="s">
        <v>376</v>
      </c>
      <c r="D274" s="17" t="s">
        <v>371</v>
      </c>
      <c r="E274" s="11">
        <v>43808</v>
      </c>
      <c r="F274" s="19">
        <v>2226.4</v>
      </c>
      <c r="G274" s="16">
        <v>3200.4054720000004</v>
      </c>
      <c r="H274" s="52">
        <v>7.0000000000000007E-2</v>
      </c>
      <c r="I274" s="16">
        <f t="shared" si="6"/>
        <v>3424.4338550400003</v>
      </c>
      <c r="J274" s="54" t="s">
        <v>11</v>
      </c>
    </row>
    <row r="275" spans="1:317" ht="78" x14ac:dyDescent="0.25">
      <c r="A275" s="7">
        <v>274</v>
      </c>
      <c r="B275" s="8">
        <v>103745</v>
      </c>
      <c r="C275" s="9" t="s">
        <v>377</v>
      </c>
      <c r="D275" s="17" t="s">
        <v>44</v>
      </c>
      <c r="E275" s="11">
        <v>44074</v>
      </c>
      <c r="F275" s="12"/>
      <c r="G275" s="16">
        <v>206.99712</v>
      </c>
      <c r="H275" s="52">
        <v>7.0000000000000007E-2</v>
      </c>
      <c r="I275" s="16">
        <f t="shared" si="6"/>
        <v>221.48691840000001</v>
      </c>
      <c r="J275" s="54" t="s">
        <v>11</v>
      </c>
    </row>
    <row r="276" spans="1:317" ht="62.4" x14ac:dyDescent="0.25">
      <c r="A276" s="7">
        <v>275</v>
      </c>
      <c r="B276" s="8">
        <v>106396</v>
      </c>
      <c r="C276" s="9" t="s">
        <v>378</v>
      </c>
      <c r="D276" s="17" t="s">
        <v>379</v>
      </c>
      <c r="E276" s="11">
        <v>44176</v>
      </c>
      <c r="F276" s="12"/>
      <c r="G276" s="16">
        <v>427.59535188373735</v>
      </c>
      <c r="H276" s="52">
        <v>7.0000000000000007E-2</v>
      </c>
      <c r="I276" s="16">
        <f t="shared" si="6"/>
        <v>457.52702651559895</v>
      </c>
      <c r="J276" s="54" t="s">
        <v>11</v>
      </c>
    </row>
    <row r="277" spans="1:317" ht="62.4" x14ac:dyDescent="0.25">
      <c r="A277" s="7">
        <v>276</v>
      </c>
      <c r="B277" s="8">
        <v>106397</v>
      </c>
      <c r="C277" s="9" t="s">
        <v>380</v>
      </c>
      <c r="D277" s="10" t="s">
        <v>22</v>
      </c>
      <c r="E277" s="11">
        <v>44176</v>
      </c>
      <c r="F277" s="12"/>
      <c r="G277" s="16">
        <v>98.675850434708607</v>
      </c>
      <c r="H277" s="52">
        <v>7.0000000000000007E-2</v>
      </c>
      <c r="I277" s="16">
        <f t="shared" si="6"/>
        <v>105.58315996513821</v>
      </c>
      <c r="J277" s="54" t="s">
        <v>11</v>
      </c>
    </row>
    <row r="278" spans="1:317" ht="62.4" x14ac:dyDescent="0.25">
      <c r="A278" s="7">
        <v>277</v>
      </c>
      <c r="B278" s="8">
        <v>106550</v>
      </c>
      <c r="C278" s="18" t="s">
        <v>381</v>
      </c>
      <c r="D278" s="17" t="s">
        <v>13</v>
      </c>
      <c r="E278" s="11">
        <v>44195</v>
      </c>
      <c r="F278" s="12"/>
      <c r="G278" s="16">
        <v>57.499200000000002</v>
      </c>
      <c r="H278" s="52">
        <v>7.0000000000000007E-2</v>
      </c>
      <c r="I278" s="16">
        <f t="shared" si="6"/>
        <v>61.524144</v>
      </c>
      <c r="J278" s="54" t="s">
        <v>11</v>
      </c>
    </row>
    <row r="279" spans="1:317" ht="76.5" customHeight="1" x14ac:dyDescent="0.25">
      <c r="A279" s="7">
        <v>278</v>
      </c>
      <c r="B279" s="8">
        <v>106550</v>
      </c>
      <c r="C279" s="18" t="s">
        <v>381</v>
      </c>
      <c r="D279" s="17" t="s">
        <v>84</v>
      </c>
      <c r="E279" s="11">
        <v>44195</v>
      </c>
      <c r="F279" s="12"/>
      <c r="G279" s="16">
        <v>152.06399999999999</v>
      </c>
      <c r="H279" s="52">
        <v>7.0000000000000007E-2</v>
      </c>
      <c r="I279" s="16">
        <f t="shared" si="6"/>
        <v>162.70847999999998</v>
      </c>
      <c r="J279" s="54" t="s">
        <v>11</v>
      </c>
    </row>
    <row r="280" spans="1:317" ht="82.5" customHeight="1" x14ac:dyDescent="0.25">
      <c r="A280" s="7">
        <v>279</v>
      </c>
      <c r="B280" s="8">
        <v>106552</v>
      </c>
      <c r="C280" s="9" t="s">
        <v>382</v>
      </c>
      <c r="D280" s="10" t="s">
        <v>383</v>
      </c>
      <c r="E280" s="11">
        <v>44195</v>
      </c>
      <c r="F280" s="12"/>
      <c r="G280" s="16">
        <v>57.499200000000002</v>
      </c>
      <c r="H280" s="52">
        <v>7.0000000000000007E-2</v>
      </c>
      <c r="I280" s="16">
        <f t="shared" si="6"/>
        <v>61.524144</v>
      </c>
      <c r="J280" s="54" t="s">
        <v>11</v>
      </c>
    </row>
    <row r="281" spans="1:317" ht="78" x14ac:dyDescent="0.25">
      <c r="A281" s="7">
        <v>280</v>
      </c>
      <c r="B281" s="8">
        <v>106552</v>
      </c>
      <c r="C281" s="9" t="s">
        <v>382</v>
      </c>
      <c r="D281" s="10" t="s">
        <v>313</v>
      </c>
      <c r="E281" s="11">
        <v>44195</v>
      </c>
      <c r="F281" s="12"/>
      <c r="G281" s="16">
        <v>79.061400000000006</v>
      </c>
      <c r="H281" s="52">
        <v>7.0000000000000007E-2</v>
      </c>
      <c r="I281" s="16">
        <f t="shared" si="6"/>
        <v>84.595698000000013</v>
      </c>
      <c r="J281" s="54" t="s">
        <v>11</v>
      </c>
    </row>
    <row r="282" spans="1:317" ht="78" x14ac:dyDescent="0.25">
      <c r="A282" s="7">
        <v>281</v>
      </c>
      <c r="B282" s="8">
        <v>106554</v>
      </c>
      <c r="C282" s="9" t="s">
        <v>384</v>
      </c>
      <c r="D282" s="10" t="s">
        <v>22</v>
      </c>
      <c r="E282" s="11">
        <v>44195</v>
      </c>
      <c r="F282" s="12"/>
      <c r="G282" s="16">
        <v>710.11512000000005</v>
      </c>
      <c r="H282" s="52">
        <v>7.0000000000000007E-2</v>
      </c>
      <c r="I282" s="16">
        <f t="shared" si="6"/>
        <v>759.82317840000007</v>
      </c>
      <c r="J282" s="54" t="s">
        <v>11</v>
      </c>
    </row>
    <row r="283" spans="1:317" ht="78" x14ac:dyDescent="0.25">
      <c r="A283" s="7">
        <v>282</v>
      </c>
      <c r="B283" s="8">
        <v>106554</v>
      </c>
      <c r="C283" s="9" t="s">
        <v>384</v>
      </c>
      <c r="D283" s="10" t="s">
        <v>200</v>
      </c>
      <c r="E283" s="11">
        <v>44195</v>
      </c>
      <c r="F283" s="12"/>
      <c r="G283" s="16">
        <v>1030.6731599999998</v>
      </c>
      <c r="H283" s="52">
        <v>7.0000000000000007E-2</v>
      </c>
      <c r="I283" s="16">
        <f t="shared" si="6"/>
        <v>1102.8202811999997</v>
      </c>
      <c r="J283" s="54" t="s">
        <v>11</v>
      </c>
      <c r="K283" s="21"/>
      <c r="L283" s="21"/>
      <c r="M283" s="21"/>
      <c r="N283" s="21"/>
      <c r="O283" s="21"/>
      <c r="P283" s="21"/>
      <c r="Q283" s="21"/>
      <c r="R283" s="21"/>
      <c r="S283" s="21"/>
      <c r="T283" s="21"/>
      <c r="U283" s="21"/>
      <c r="V283" s="21"/>
      <c r="W283" s="21"/>
      <c r="X283" s="21"/>
      <c r="Y283" s="21"/>
      <c r="Z283" s="21"/>
      <c r="AA283" s="21"/>
      <c r="AB283" s="21"/>
      <c r="AC283" s="21"/>
      <c r="AD283" s="21"/>
      <c r="AE283" s="21"/>
      <c r="AF283" s="21"/>
      <c r="AG283" s="21"/>
      <c r="AH283" s="21"/>
      <c r="AI283" s="21"/>
      <c r="AJ283" s="21"/>
      <c r="AK283" s="21"/>
      <c r="AL283" s="21"/>
      <c r="AM283" s="21"/>
      <c r="AN283" s="21"/>
      <c r="AO283" s="21"/>
      <c r="AP283" s="21"/>
      <c r="AQ283" s="21"/>
      <c r="AR283" s="21"/>
      <c r="AS283" s="21"/>
      <c r="AT283" s="21"/>
      <c r="AU283" s="21"/>
      <c r="AV283" s="21"/>
      <c r="AW283" s="21"/>
      <c r="AX283" s="21"/>
      <c r="AY283" s="21"/>
      <c r="AZ283" s="21"/>
      <c r="BA283" s="21"/>
      <c r="BB283" s="21"/>
      <c r="BC283" s="21"/>
      <c r="BD283" s="21"/>
      <c r="BE283" s="21"/>
      <c r="BF283" s="21"/>
      <c r="BG283" s="21"/>
      <c r="BH283" s="21"/>
      <c r="BI283" s="21"/>
      <c r="BJ283" s="21"/>
      <c r="BK283" s="21"/>
      <c r="BL283" s="21"/>
      <c r="BM283" s="21"/>
      <c r="BN283" s="21"/>
      <c r="BO283" s="21"/>
      <c r="BP283" s="21"/>
      <c r="BQ283" s="21"/>
      <c r="BR283" s="21"/>
      <c r="BS283" s="21"/>
      <c r="BT283" s="21"/>
      <c r="BU283" s="21"/>
      <c r="BV283" s="21"/>
      <c r="BW283" s="21"/>
      <c r="BX283" s="21"/>
      <c r="BY283" s="21"/>
      <c r="BZ283" s="21"/>
      <c r="CA283" s="21"/>
      <c r="CB283" s="21"/>
      <c r="CC283" s="21"/>
      <c r="CD283" s="21"/>
      <c r="CE283" s="21"/>
      <c r="CF283" s="21"/>
      <c r="CG283" s="21"/>
      <c r="CH283" s="21"/>
      <c r="CI283" s="21"/>
      <c r="CJ283" s="21"/>
      <c r="CK283" s="21"/>
      <c r="CL283" s="21"/>
      <c r="CM283" s="21"/>
      <c r="CN283" s="21"/>
      <c r="CO283" s="21"/>
      <c r="CP283" s="21"/>
      <c r="CQ283" s="21"/>
      <c r="CR283" s="21"/>
      <c r="CS283" s="21"/>
      <c r="CT283" s="21"/>
      <c r="CU283" s="21"/>
      <c r="CV283" s="21"/>
      <c r="CW283" s="21"/>
      <c r="CX283" s="21"/>
      <c r="CY283" s="21"/>
      <c r="CZ283" s="21"/>
      <c r="DA283" s="21"/>
      <c r="DB283" s="21"/>
      <c r="DC283" s="21"/>
      <c r="DD283" s="21"/>
      <c r="DE283" s="21"/>
      <c r="DF283" s="21"/>
      <c r="DG283" s="21"/>
      <c r="DH283" s="21"/>
      <c r="DI283" s="21"/>
      <c r="DJ283" s="21"/>
      <c r="DK283" s="21"/>
      <c r="DL283" s="21"/>
      <c r="DM283" s="21"/>
      <c r="DN283" s="21"/>
      <c r="DO283" s="21"/>
      <c r="DP283" s="21"/>
      <c r="DQ283" s="21"/>
      <c r="DR283" s="21"/>
      <c r="DS283" s="21"/>
      <c r="DT283" s="21"/>
      <c r="DU283" s="21"/>
      <c r="DV283" s="21"/>
      <c r="DW283" s="21"/>
      <c r="DX283" s="21"/>
      <c r="DY283" s="21"/>
      <c r="DZ283" s="21"/>
      <c r="EA283" s="21"/>
      <c r="EB283" s="21"/>
      <c r="EC283" s="21"/>
      <c r="ED283" s="21"/>
      <c r="EE283" s="21"/>
      <c r="EF283" s="21"/>
      <c r="EG283" s="21"/>
      <c r="EH283" s="21"/>
      <c r="EI283" s="21"/>
      <c r="EJ283" s="21"/>
      <c r="EK283" s="21"/>
      <c r="EL283" s="21"/>
      <c r="EM283" s="21"/>
      <c r="EN283" s="21"/>
      <c r="EO283" s="21"/>
      <c r="EP283" s="21"/>
      <c r="EQ283" s="21"/>
      <c r="ER283" s="21"/>
      <c r="ES283" s="21"/>
      <c r="ET283" s="21"/>
      <c r="EU283" s="21"/>
      <c r="EV283" s="21"/>
      <c r="EW283" s="21"/>
      <c r="EX283" s="21"/>
      <c r="EY283" s="21"/>
      <c r="EZ283" s="21"/>
      <c r="FA283" s="21"/>
      <c r="FB283" s="21"/>
      <c r="FC283" s="21"/>
      <c r="FD283" s="21"/>
      <c r="FE283" s="21"/>
      <c r="FF283" s="21"/>
      <c r="FG283" s="21"/>
      <c r="FH283" s="21"/>
      <c r="FI283" s="21"/>
      <c r="FJ283" s="21"/>
      <c r="FK283" s="21"/>
      <c r="FL283" s="21"/>
      <c r="FM283" s="21"/>
      <c r="FN283" s="21"/>
      <c r="FO283" s="21"/>
      <c r="FP283" s="21"/>
      <c r="FQ283" s="21"/>
      <c r="FR283" s="21"/>
      <c r="FS283" s="21"/>
      <c r="FT283" s="21"/>
      <c r="FU283" s="21"/>
      <c r="FV283" s="21"/>
      <c r="FW283" s="21"/>
      <c r="FX283" s="21"/>
      <c r="FY283" s="21"/>
      <c r="FZ283" s="21"/>
      <c r="GA283" s="21"/>
      <c r="GB283" s="21"/>
      <c r="GC283" s="21"/>
      <c r="GD283" s="21"/>
      <c r="GE283" s="21"/>
      <c r="GF283" s="21"/>
      <c r="GG283" s="21"/>
      <c r="GH283" s="21"/>
      <c r="GI283" s="21"/>
      <c r="GJ283" s="21"/>
      <c r="GK283" s="21"/>
      <c r="GL283" s="21"/>
      <c r="GM283" s="21"/>
      <c r="GN283" s="21"/>
      <c r="GO283" s="21"/>
      <c r="GP283" s="21"/>
      <c r="GQ283" s="21"/>
      <c r="GR283" s="21"/>
      <c r="GS283" s="21"/>
      <c r="GT283" s="21"/>
      <c r="GU283" s="21"/>
      <c r="GV283" s="21"/>
      <c r="GW283" s="21"/>
      <c r="GX283" s="21"/>
      <c r="GY283" s="21"/>
      <c r="GZ283" s="21"/>
      <c r="HA283" s="21"/>
      <c r="HB283" s="21"/>
      <c r="HC283" s="21"/>
      <c r="HD283" s="21"/>
      <c r="HE283" s="21"/>
      <c r="HF283" s="21"/>
      <c r="HG283" s="21"/>
      <c r="HH283" s="21"/>
      <c r="HI283" s="21"/>
      <c r="HJ283" s="21"/>
      <c r="HK283" s="21"/>
      <c r="HL283" s="21"/>
      <c r="HM283" s="21"/>
      <c r="HN283" s="21"/>
      <c r="HO283" s="21"/>
      <c r="HP283" s="21"/>
      <c r="HQ283" s="21"/>
      <c r="HR283" s="21"/>
      <c r="HS283" s="21"/>
      <c r="HT283" s="21"/>
      <c r="HU283" s="21"/>
      <c r="HV283" s="21"/>
      <c r="HW283" s="21"/>
      <c r="HX283" s="21"/>
      <c r="HY283" s="21"/>
      <c r="HZ283" s="21"/>
      <c r="IA283" s="21"/>
      <c r="IB283" s="21"/>
      <c r="IC283" s="21"/>
      <c r="ID283" s="21"/>
      <c r="IE283" s="21"/>
      <c r="IF283" s="21"/>
      <c r="IG283" s="21"/>
      <c r="IH283" s="21"/>
      <c r="II283" s="21"/>
      <c r="IJ283" s="21"/>
      <c r="IK283" s="21"/>
      <c r="IL283" s="21"/>
      <c r="IM283" s="21"/>
      <c r="IN283" s="21"/>
      <c r="IO283" s="21"/>
      <c r="IP283" s="21"/>
      <c r="IQ283" s="21"/>
      <c r="IR283" s="21"/>
      <c r="IS283" s="21"/>
      <c r="IT283" s="21"/>
      <c r="IU283" s="21"/>
      <c r="IV283" s="21"/>
      <c r="IW283" s="21"/>
      <c r="IX283" s="21"/>
      <c r="IY283" s="21"/>
      <c r="IZ283" s="21"/>
      <c r="JA283" s="21"/>
      <c r="JB283" s="21"/>
      <c r="JC283" s="21"/>
      <c r="JD283" s="21"/>
      <c r="JE283" s="21"/>
      <c r="JF283" s="21"/>
      <c r="JG283" s="21"/>
      <c r="JH283" s="21"/>
      <c r="JI283" s="21"/>
      <c r="JJ283" s="21"/>
      <c r="JK283" s="21"/>
      <c r="JL283" s="21"/>
      <c r="JM283" s="21"/>
      <c r="JN283" s="21"/>
      <c r="JO283" s="21"/>
      <c r="JP283" s="21"/>
      <c r="JQ283" s="21"/>
      <c r="JR283" s="21"/>
      <c r="JS283" s="21"/>
      <c r="JT283" s="21"/>
      <c r="JU283" s="21"/>
      <c r="JV283" s="21"/>
      <c r="JW283" s="21"/>
      <c r="JX283" s="21"/>
      <c r="JY283" s="21"/>
      <c r="JZ283" s="21"/>
      <c r="KA283" s="21"/>
      <c r="KB283" s="21"/>
      <c r="KC283" s="21"/>
      <c r="KD283" s="21"/>
      <c r="KE283" s="21"/>
      <c r="KF283" s="21"/>
      <c r="KG283" s="21"/>
      <c r="KH283" s="21"/>
      <c r="KI283" s="21"/>
      <c r="KJ283" s="21"/>
      <c r="KK283" s="21"/>
      <c r="KL283" s="21"/>
      <c r="KM283" s="21"/>
      <c r="KN283" s="21"/>
      <c r="KO283" s="21"/>
      <c r="KP283" s="21"/>
      <c r="KQ283" s="21"/>
      <c r="KR283" s="21"/>
      <c r="KS283" s="21"/>
      <c r="KT283" s="21"/>
      <c r="KU283" s="21"/>
      <c r="KV283" s="21"/>
      <c r="KW283" s="21"/>
      <c r="KX283" s="21"/>
      <c r="KY283" s="21"/>
      <c r="KZ283" s="21"/>
      <c r="LA283" s="21"/>
      <c r="LB283" s="21"/>
      <c r="LC283" s="21"/>
      <c r="LD283" s="21"/>
      <c r="LE283" s="21"/>
    </row>
    <row r="284" spans="1:317" ht="78" x14ac:dyDescent="0.25">
      <c r="A284" s="7">
        <v>283</v>
      </c>
      <c r="B284" s="8">
        <v>106555</v>
      </c>
      <c r="C284" s="9" t="s">
        <v>385</v>
      </c>
      <c r="D284" s="10" t="s">
        <v>386</v>
      </c>
      <c r="E284" s="11">
        <v>44195</v>
      </c>
      <c r="F284" s="12"/>
      <c r="G284" s="16">
        <v>240.11123605779096</v>
      </c>
      <c r="H284" s="52">
        <v>7.0000000000000007E-2</v>
      </c>
      <c r="I284" s="16">
        <f t="shared" si="6"/>
        <v>256.91902258183632</v>
      </c>
      <c r="J284" s="54" t="s">
        <v>11</v>
      </c>
    </row>
    <row r="285" spans="1:317" ht="78" x14ac:dyDescent="0.25">
      <c r="A285" s="7">
        <v>284</v>
      </c>
      <c r="B285" s="8">
        <v>106555</v>
      </c>
      <c r="C285" s="9" t="s">
        <v>385</v>
      </c>
      <c r="D285" s="10" t="s">
        <v>82</v>
      </c>
      <c r="E285" s="11">
        <v>44195</v>
      </c>
      <c r="F285" s="12"/>
      <c r="G285" s="16">
        <v>493.37925217354302</v>
      </c>
      <c r="H285" s="52">
        <v>7.0000000000000007E-2</v>
      </c>
      <c r="I285" s="16">
        <f t="shared" si="6"/>
        <v>527.91579982569101</v>
      </c>
      <c r="J285" s="54" t="s">
        <v>11</v>
      </c>
    </row>
    <row r="286" spans="1:317" ht="78" x14ac:dyDescent="0.25">
      <c r="A286" s="7">
        <v>285</v>
      </c>
      <c r="B286" s="8">
        <v>106556</v>
      </c>
      <c r="C286" s="9" t="s">
        <v>387</v>
      </c>
      <c r="D286" s="10" t="s">
        <v>386</v>
      </c>
      <c r="E286" s="11">
        <v>44195</v>
      </c>
      <c r="F286" s="12"/>
      <c r="G286" s="16">
        <v>414.43857182577619</v>
      </c>
      <c r="H286" s="52">
        <v>7.0000000000000007E-2</v>
      </c>
      <c r="I286" s="16">
        <f t="shared" si="6"/>
        <v>443.44927185358051</v>
      </c>
      <c r="J286" s="54" t="s">
        <v>11</v>
      </c>
    </row>
    <row r="287" spans="1:317" ht="78" x14ac:dyDescent="0.25">
      <c r="A287" s="7">
        <v>286</v>
      </c>
      <c r="B287" s="8">
        <v>106556</v>
      </c>
      <c r="C287" s="9" t="s">
        <v>387</v>
      </c>
      <c r="D287" s="10" t="s">
        <v>82</v>
      </c>
      <c r="E287" s="11">
        <v>44195</v>
      </c>
      <c r="F287" s="12"/>
      <c r="G287" s="16">
        <v>851.90150875298423</v>
      </c>
      <c r="H287" s="52">
        <v>7.0000000000000007E-2</v>
      </c>
      <c r="I287" s="16">
        <f t="shared" si="6"/>
        <v>911.53461436569319</v>
      </c>
      <c r="J287" s="54" t="s">
        <v>11</v>
      </c>
    </row>
    <row r="288" spans="1:317" ht="62.4" x14ac:dyDescent="0.25">
      <c r="A288" s="7">
        <v>287</v>
      </c>
      <c r="B288" s="8">
        <v>106557</v>
      </c>
      <c r="C288" s="9" t="s">
        <v>388</v>
      </c>
      <c r="D288" s="10" t="s">
        <v>13</v>
      </c>
      <c r="E288" s="11">
        <v>44195</v>
      </c>
      <c r="F288" s="12"/>
      <c r="G288" s="16">
        <v>213.79767594186868</v>
      </c>
      <c r="H288" s="52">
        <v>7.0000000000000007E-2</v>
      </c>
      <c r="I288" s="16">
        <f t="shared" si="6"/>
        <v>228.76351325779947</v>
      </c>
      <c r="J288" s="54" t="s">
        <v>11</v>
      </c>
    </row>
    <row r="289" spans="1:10" ht="78" x14ac:dyDescent="0.25">
      <c r="A289" s="7">
        <v>288</v>
      </c>
      <c r="B289" s="8">
        <v>107146</v>
      </c>
      <c r="C289" s="9" t="s">
        <v>389</v>
      </c>
      <c r="D289" s="17" t="s">
        <v>44</v>
      </c>
      <c r="E289" s="11">
        <v>44277</v>
      </c>
      <c r="F289" s="12"/>
      <c r="G289" s="16">
        <v>740.0688782603147</v>
      </c>
      <c r="H289" s="52">
        <v>7.0000000000000007E-2</v>
      </c>
      <c r="I289" s="16">
        <f t="shared" si="6"/>
        <v>791.87369973853674</v>
      </c>
      <c r="J289" s="54" t="s">
        <v>11</v>
      </c>
    </row>
    <row r="290" spans="1:10" ht="62.4" x14ac:dyDescent="0.25">
      <c r="A290" s="7">
        <v>289</v>
      </c>
      <c r="B290" s="8">
        <v>108230</v>
      </c>
      <c r="C290" s="9" t="s">
        <v>390</v>
      </c>
      <c r="D290" s="17" t="s">
        <v>44</v>
      </c>
      <c r="E290" s="11">
        <v>44323</v>
      </c>
      <c r="F290" s="12"/>
      <c r="G290" s="16">
        <v>388.73806199999996</v>
      </c>
      <c r="H290" s="52">
        <v>7.0000000000000007E-2</v>
      </c>
      <c r="I290" s="16">
        <f t="shared" si="6"/>
        <v>415.94972633999998</v>
      </c>
      <c r="J290" s="54" t="s">
        <v>11</v>
      </c>
    </row>
    <row r="291" spans="1:10" ht="84" customHeight="1" x14ac:dyDescent="0.25">
      <c r="A291" s="7">
        <v>290</v>
      </c>
      <c r="B291" s="8">
        <v>108362</v>
      </c>
      <c r="C291" s="9" t="s">
        <v>391</v>
      </c>
      <c r="D291" s="10" t="s">
        <v>392</v>
      </c>
      <c r="E291" s="11">
        <v>44323</v>
      </c>
      <c r="F291" s="12"/>
      <c r="G291" s="16">
        <v>7540.4795707189824</v>
      </c>
      <c r="H291" s="52">
        <v>7.0000000000000007E-2</v>
      </c>
      <c r="I291" s="16">
        <f t="shared" si="6"/>
        <v>8068.313140669311</v>
      </c>
      <c r="J291" s="54" t="s">
        <v>11</v>
      </c>
    </row>
    <row r="292" spans="1:10" ht="62.4" x14ac:dyDescent="0.25">
      <c r="A292" s="7">
        <v>291</v>
      </c>
      <c r="B292" s="8">
        <v>111950</v>
      </c>
      <c r="C292" s="9" t="s">
        <v>393</v>
      </c>
      <c r="D292" s="17" t="s">
        <v>394</v>
      </c>
      <c r="E292" s="11">
        <v>44736</v>
      </c>
      <c r="F292" s="12"/>
      <c r="G292" s="16">
        <v>2404.4015555924002</v>
      </c>
      <c r="H292" s="52">
        <v>7.0000000000000007E-2</v>
      </c>
      <c r="I292" s="16">
        <f t="shared" si="6"/>
        <v>2572.7096644838684</v>
      </c>
      <c r="J292" s="54" t="s">
        <v>11</v>
      </c>
    </row>
    <row r="293" spans="1:10" ht="78" x14ac:dyDescent="0.25">
      <c r="A293" s="7">
        <v>292</v>
      </c>
      <c r="B293" s="8">
        <v>115342</v>
      </c>
      <c r="C293" s="9" t="s">
        <v>395</v>
      </c>
      <c r="D293" s="17" t="s">
        <v>396</v>
      </c>
      <c r="E293" s="11">
        <v>44944</v>
      </c>
      <c r="F293" s="12"/>
      <c r="G293" s="32">
        <v>2474.6235719054398</v>
      </c>
      <c r="H293" s="52">
        <v>7.0000000000000007E-2</v>
      </c>
      <c r="I293" s="16">
        <f t="shared" si="6"/>
        <v>2647.8472219388204</v>
      </c>
      <c r="J293" s="54" t="s">
        <v>11</v>
      </c>
    </row>
    <row r="294" spans="1:10" ht="93.6" x14ac:dyDescent="0.25">
      <c r="A294" s="7">
        <v>293</v>
      </c>
      <c r="B294" s="10">
        <v>119116</v>
      </c>
      <c r="C294" s="18" t="s">
        <v>397</v>
      </c>
      <c r="D294" s="17" t="s">
        <v>398</v>
      </c>
      <c r="E294" s="11">
        <v>45273</v>
      </c>
      <c r="F294" s="12"/>
      <c r="G294" s="23">
        <v>451</v>
      </c>
      <c r="H294" s="52">
        <v>7.0000000000000007E-2</v>
      </c>
      <c r="I294" s="16">
        <f t="shared" si="6"/>
        <v>482.57</v>
      </c>
      <c r="J294" s="54" t="s">
        <v>11</v>
      </c>
    </row>
    <row r="295" spans="1:10" ht="405.6" x14ac:dyDescent="0.25">
      <c r="A295" s="7">
        <v>294</v>
      </c>
      <c r="B295" s="10">
        <v>119117</v>
      </c>
      <c r="C295" s="18" t="s">
        <v>399</v>
      </c>
      <c r="D295" s="17" t="s">
        <v>398</v>
      </c>
      <c r="E295" s="11">
        <v>45273</v>
      </c>
      <c r="F295" s="12"/>
      <c r="G295" s="23" t="s">
        <v>400</v>
      </c>
      <c r="H295" s="52">
        <v>7.0000000000000007E-2</v>
      </c>
      <c r="I295" s="16" t="e">
        <f t="shared" si="6"/>
        <v>#VALUE!</v>
      </c>
      <c r="J295" s="54" t="s">
        <v>11</v>
      </c>
    </row>
    <row r="296" spans="1:10" ht="62.4" x14ac:dyDescent="0.25">
      <c r="A296" s="7">
        <v>295</v>
      </c>
      <c r="B296" s="10">
        <v>119454</v>
      </c>
      <c r="C296" s="18" t="s">
        <v>401</v>
      </c>
      <c r="D296" s="10" t="s">
        <v>402</v>
      </c>
      <c r="E296" s="11">
        <v>45322</v>
      </c>
      <c r="F296" s="12"/>
      <c r="G296" s="23">
        <v>1581</v>
      </c>
      <c r="H296" s="52">
        <v>7.0000000000000007E-2</v>
      </c>
      <c r="I296" s="16">
        <f t="shared" si="6"/>
        <v>1691.67</v>
      </c>
      <c r="J296" s="54" t="s">
        <v>11</v>
      </c>
    </row>
    <row r="297" spans="1:10" ht="62.4" x14ac:dyDescent="0.25">
      <c r="A297" s="7">
        <v>296</v>
      </c>
      <c r="B297" s="10">
        <v>119454</v>
      </c>
      <c r="C297" s="18" t="s">
        <v>401</v>
      </c>
      <c r="D297" s="10" t="s">
        <v>403</v>
      </c>
      <c r="E297" s="11">
        <v>45322</v>
      </c>
      <c r="F297" s="12"/>
      <c r="G297" s="23">
        <v>3163</v>
      </c>
      <c r="H297" s="52">
        <v>7.0000000000000007E-2</v>
      </c>
      <c r="I297" s="16">
        <f t="shared" si="6"/>
        <v>3384.41</v>
      </c>
      <c r="J297" s="54" t="s">
        <v>11</v>
      </c>
    </row>
    <row r="298" spans="1:10" ht="62.4" x14ac:dyDescent="0.25">
      <c r="A298" s="7">
        <v>297</v>
      </c>
      <c r="B298" s="10">
        <v>119454</v>
      </c>
      <c r="C298" s="18" t="s">
        <v>401</v>
      </c>
      <c r="D298" s="10" t="s">
        <v>404</v>
      </c>
      <c r="E298" s="11">
        <v>45322</v>
      </c>
      <c r="F298" s="12"/>
      <c r="G298" s="23">
        <v>6325</v>
      </c>
      <c r="H298" s="52">
        <v>7.0000000000000007E-2</v>
      </c>
      <c r="I298" s="16">
        <f t="shared" si="6"/>
        <v>6767.75</v>
      </c>
      <c r="J298" s="54" t="s">
        <v>11</v>
      </c>
    </row>
    <row r="299" spans="1:10" ht="62.4" x14ac:dyDescent="0.25">
      <c r="A299" s="7">
        <v>298</v>
      </c>
      <c r="B299" s="10">
        <v>119454</v>
      </c>
      <c r="C299" s="18" t="s">
        <v>401</v>
      </c>
      <c r="D299" s="10" t="s">
        <v>200</v>
      </c>
      <c r="E299" s="11">
        <v>45322</v>
      </c>
      <c r="F299" s="12"/>
      <c r="G299" s="23">
        <v>6777</v>
      </c>
      <c r="H299" s="52">
        <v>7.0000000000000007E-2</v>
      </c>
      <c r="I299" s="16">
        <f t="shared" si="6"/>
        <v>7251.39</v>
      </c>
      <c r="J299" s="54" t="s">
        <v>11</v>
      </c>
    </row>
    <row r="300" spans="1:10" ht="62.4" x14ac:dyDescent="0.25">
      <c r="A300" s="7">
        <v>299</v>
      </c>
      <c r="B300" s="10">
        <v>119455</v>
      </c>
      <c r="C300" s="18" t="s">
        <v>405</v>
      </c>
      <c r="D300" s="10" t="s">
        <v>402</v>
      </c>
      <c r="E300" s="11">
        <v>45322</v>
      </c>
      <c r="F300" s="12"/>
      <c r="G300" s="23">
        <v>1747</v>
      </c>
      <c r="H300" s="52">
        <v>7.0000000000000007E-2</v>
      </c>
      <c r="I300" s="16">
        <f t="shared" si="6"/>
        <v>1869.29</v>
      </c>
      <c r="J300" s="54" t="s">
        <v>11</v>
      </c>
    </row>
    <row r="301" spans="1:10" ht="62.4" x14ac:dyDescent="0.25">
      <c r="A301" s="7">
        <v>300</v>
      </c>
      <c r="B301" s="10">
        <v>119455</v>
      </c>
      <c r="C301" s="18" t="s">
        <v>405</v>
      </c>
      <c r="D301" s="10" t="s">
        <v>406</v>
      </c>
      <c r="E301" s="11">
        <v>45322</v>
      </c>
      <c r="F301" s="12"/>
      <c r="G301" s="23">
        <v>3495</v>
      </c>
      <c r="H301" s="52">
        <v>7.0000000000000007E-2</v>
      </c>
      <c r="I301" s="16">
        <f t="shared" si="6"/>
        <v>3739.65</v>
      </c>
      <c r="J301" s="54" t="s">
        <v>11</v>
      </c>
    </row>
    <row r="302" spans="1:10" ht="62.4" x14ac:dyDescent="0.25">
      <c r="A302" s="7">
        <v>301</v>
      </c>
      <c r="B302" s="10">
        <v>119455</v>
      </c>
      <c r="C302" s="18" t="s">
        <v>405</v>
      </c>
      <c r="D302" s="10" t="s">
        <v>404</v>
      </c>
      <c r="E302" s="11">
        <v>45322</v>
      </c>
      <c r="F302" s="12"/>
      <c r="G302" s="23">
        <v>6990</v>
      </c>
      <c r="H302" s="52">
        <v>7.0000000000000007E-2</v>
      </c>
      <c r="I302" s="16">
        <f t="shared" si="6"/>
        <v>7479.3</v>
      </c>
      <c r="J302" s="54" t="s">
        <v>11</v>
      </c>
    </row>
    <row r="303" spans="1:10" ht="62.4" x14ac:dyDescent="0.25">
      <c r="A303" s="7">
        <v>302</v>
      </c>
      <c r="B303" s="10">
        <v>119455</v>
      </c>
      <c r="C303" s="18" t="s">
        <v>405</v>
      </c>
      <c r="D303" s="10" t="s">
        <v>200</v>
      </c>
      <c r="E303" s="11">
        <v>45322</v>
      </c>
      <c r="F303" s="12"/>
      <c r="G303" s="23">
        <v>7489</v>
      </c>
      <c r="H303" s="52">
        <v>7.0000000000000007E-2</v>
      </c>
      <c r="I303" s="16">
        <f t="shared" si="6"/>
        <v>8013.23</v>
      </c>
      <c r="J303" s="54" t="s">
        <v>11</v>
      </c>
    </row>
    <row r="304" spans="1:10" ht="62.4" x14ac:dyDescent="0.25">
      <c r="A304" s="7">
        <v>303</v>
      </c>
      <c r="B304" s="10">
        <v>119456</v>
      </c>
      <c r="C304" s="18" t="s">
        <v>407</v>
      </c>
      <c r="D304" s="10" t="s">
        <v>408</v>
      </c>
      <c r="E304" s="11">
        <v>45322</v>
      </c>
      <c r="F304" s="12"/>
      <c r="G304" s="23">
        <v>560</v>
      </c>
      <c r="H304" s="52">
        <v>7.0000000000000007E-2</v>
      </c>
      <c r="I304" s="16">
        <f t="shared" si="6"/>
        <v>599.20000000000005</v>
      </c>
      <c r="J304" s="54" t="s">
        <v>11</v>
      </c>
    </row>
    <row r="305" spans="1:10" ht="68.25" customHeight="1" x14ac:dyDescent="0.25">
      <c r="A305" s="7">
        <v>304</v>
      </c>
      <c r="B305" s="10">
        <v>119457</v>
      </c>
      <c r="C305" s="18" t="s">
        <v>409</v>
      </c>
      <c r="D305" s="10" t="s">
        <v>410</v>
      </c>
      <c r="E305" s="11">
        <v>45322</v>
      </c>
      <c r="F305" s="12"/>
      <c r="G305" s="23">
        <v>200</v>
      </c>
      <c r="H305" s="52">
        <v>7.0000000000000007E-2</v>
      </c>
      <c r="I305" s="16">
        <v>725</v>
      </c>
      <c r="J305" s="54" t="s">
        <v>11</v>
      </c>
    </row>
    <row r="306" spans="1:10" ht="78" x14ac:dyDescent="0.25">
      <c r="A306" s="7">
        <v>305</v>
      </c>
      <c r="B306" s="10">
        <v>119458</v>
      </c>
      <c r="C306" s="18" t="s">
        <v>411</v>
      </c>
      <c r="D306" s="10" t="s">
        <v>408</v>
      </c>
      <c r="E306" s="11">
        <v>45322</v>
      </c>
      <c r="F306" s="17"/>
      <c r="G306" s="23">
        <v>380</v>
      </c>
      <c r="H306" s="52">
        <v>7.0000000000000007E-2</v>
      </c>
      <c r="I306" s="16">
        <f t="shared" si="6"/>
        <v>406.6</v>
      </c>
      <c r="J306" s="54" t="s">
        <v>11</v>
      </c>
    </row>
    <row r="307" spans="1:10" ht="409.6" x14ac:dyDescent="0.3">
      <c r="A307" s="7">
        <v>306</v>
      </c>
      <c r="B307" s="10">
        <v>123959</v>
      </c>
      <c r="C307" s="33" t="s">
        <v>412</v>
      </c>
      <c r="D307" s="17" t="s">
        <v>88</v>
      </c>
      <c r="E307" s="11">
        <v>45563</v>
      </c>
      <c r="F307" s="17"/>
      <c r="G307" s="34" t="s">
        <v>413</v>
      </c>
      <c r="H307" s="52" t="e">
        <f>-#REF!</f>
        <v>#REF!</v>
      </c>
      <c r="I307" s="16">
        <v>0</v>
      </c>
      <c r="J307" s="54" t="s">
        <v>11</v>
      </c>
    </row>
    <row r="308" spans="1:10" ht="409.6" x14ac:dyDescent="0.3">
      <c r="A308" s="7">
        <v>307</v>
      </c>
      <c r="B308" s="10">
        <v>123609</v>
      </c>
      <c r="C308" s="33" t="s">
        <v>414</v>
      </c>
      <c r="D308" s="10" t="s">
        <v>415</v>
      </c>
      <c r="E308" s="11">
        <v>45546</v>
      </c>
      <c r="F308" s="17"/>
      <c r="G308" s="10" t="s">
        <v>416</v>
      </c>
      <c r="H308" s="52">
        <v>0</v>
      </c>
      <c r="I308" s="16">
        <v>0</v>
      </c>
      <c r="J308" s="54" t="s">
        <v>11</v>
      </c>
    </row>
    <row r="309" spans="1:10" ht="409.6" x14ac:dyDescent="0.3">
      <c r="A309" s="7">
        <v>308</v>
      </c>
      <c r="B309" s="10">
        <v>123609</v>
      </c>
      <c r="C309" s="33" t="s">
        <v>414</v>
      </c>
      <c r="D309" s="10" t="s">
        <v>417</v>
      </c>
      <c r="E309" s="11">
        <v>45546</v>
      </c>
      <c r="F309" s="17"/>
      <c r="G309" s="34" t="s">
        <v>418</v>
      </c>
      <c r="H309" s="52">
        <v>0</v>
      </c>
      <c r="I309" s="16">
        <v>0</v>
      </c>
      <c r="J309" s="54" t="s">
        <v>11</v>
      </c>
    </row>
    <row r="310" spans="1:10" ht="409.6" x14ac:dyDescent="0.25">
      <c r="A310" s="7">
        <v>309</v>
      </c>
      <c r="B310" s="35">
        <v>124920</v>
      </c>
      <c r="C310" s="36" t="s">
        <v>419</v>
      </c>
      <c r="D310" s="35" t="s">
        <v>13</v>
      </c>
      <c r="E310" s="37">
        <v>45684</v>
      </c>
      <c r="F310" s="35"/>
      <c r="G310" s="38" t="s">
        <v>420</v>
      </c>
      <c r="H310" s="53">
        <v>7.0000000000000007E-2</v>
      </c>
      <c r="I310" s="39"/>
      <c r="J310" s="55" t="s">
        <v>11</v>
      </c>
    </row>
    <row r="311" spans="1:10" ht="62.4" x14ac:dyDescent="0.25">
      <c r="A311" s="7"/>
      <c r="B311" s="10"/>
      <c r="C311" s="36" t="s">
        <v>421</v>
      </c>
      <c r="D311" s="35" t="s">
        <v>422</v>
      </c>
      <c r="E311" s="37"/>
      <c r="F311" s="35"/>
      <c r="G311" s="38"/>
      <c r="H311" s="53">
        <v>7.0000000000000007E-2</v>
      </c>
      <c r="I311" s="39"/>
      <c r="J311" s="55" t="s">
        <v>424</v>
      </c>
    </row>
    <row r="312" spans="1:10" ht="78" x14ac:dyDescent="0.25">
      <c r="A312" s="7">
        <v>309</v>
      </c>
      <c r="B312" s="35"/>
      <c r="C312" s="36" t="s">
        <v>423</v>
      </c>
      <c r="D312" s="35" t="s">
        <v>422</v>
      </c>
      <c r="E312" s="37"/>
      <c r="F312" s="35"/>
      <c r="G312" s="38"/>
      <c r="H312" s="53">
        <v>7.0000000000000007E-2</v>
      </c>
      <c r="I312" s="39"/>
      <c r="J312" s="55" t="s">
        <v>11</v>
      </c>
    </row>
    <row r="313" spans="1:10" ht="62.4" x14ac:dyDescent="0.3">
      <c r="A313" s="62"/>
      <c r="B313" s="8">
        <v>80548</v>
      </c>
      <c r="C313" s="59" t="s">
        <v>426</v>
      </c>
      <c r="D313" s="35" t="s">
        <v>427</v>
      </c>
      <c r="E313" s="37">
        <v>42482</v>
      </c>
      <c r="F313" s="60"/>
      <c r="G313" s="35"/>
      <c r="H313" s="60"/>
      <c r="I313" s="61">
        <v>2750</v>
      </c>
      <c r="J313" s="44"/>
    </row>
    <row r="314" spans="1:10" x14ac:dyDescent="0.25">
      <c r="E314" s="42"/>
      <c r="F314" s="43"/>
      <c r="G314" s="43"/>
      <c r="H314" s="43"/>
      <c r="I314" s="58"/>
      <c r="J314" s="44"/>
    </row>
    <row r="315" spans="1:10" x14ac:dyDescent="0.25">
      <c r="E315" s="42"/>
      <c r="F315" s="43"/>
      <c r="G315" s="43"/>
      <c r="H315" s="43"/>
      <c r="I315" s="58"/>
      <c r="J315" s="44"/>
    </row>
    <row r="316" spans="1:10" x14ac:dyDescent="0.25">
      <c r="E316" s="42"/>
      <c r="F316" s="43"/>
      <c r="G316" s="43"/>
      <c r="H316" s="43"/>
      <c r="I316" s="58"/>
      <c r="J316" s="44"/>
    </row>
    <row r="317" spans="1:10" x14ac:dyDescent="0.25">
      <c r="E317" s="42"/>
      <c r="F317" s="43"/>
      <c r="G317" s="43"/>
      <c r="H317" s="43"/>
      <c r="I317" s="58"/>
      <c r="J317" s="44"/>
    </row>
    <row r="318" spans="1:10" x14ac:dyDescent="0.25">
      <c r="E318" s="42"/>
      <c r="F318" s="43"/>
      <c r="G318" s="43"/>
      <c r="H318" s="43"/>
      <c r="I318" s="58"/>
      <c r="J318" s="44"/>
    </row>
    <row r="319" spans="1:10" x14ac:dyDescent="0.25">
      <c r="E319" s="42"/>
      <c r="F319" s="43"/>
      <c r="G319" s="43"/>
      <c r="H319" s="43"/>
      <c r="I319" s="58"/>
      <c r="J319" s="44"/>
    </row>
    <row r="320" spans="1:10" x14ac:dyDescent="0.25">
      <c r="E320" s="42"/>
      <c r="F320" s="43"/>
      <c r="G320" s="43"/>
      <c r="H320" s="43"/>
      <c r="I320" s="58"/>
      <c r="J320" s="44"/>
    </row>
    <row r="321" spans="5:10" x14ac:dyDescent="0.25">
      <c r="E321" s="42"/>
      <c r="F321" s="43"/>
      <c r="G321" s="43"/>
      <c r="H321" s="43"/>
      <c r="I321" s="58"/>
      <c r="J321" s="44"/>
    </row>
    <row r="322" spans="5:10" x14ac:dyDescent="0.25">
      <c r="E322" s="42"/>
      <c r="F322" s="43"/>
      <c r="G322" s="43"/>
      <c r="H322" s="43"/>
      <c r="I322" s="58"/>
      <c r="J322" s="44"/>
    </row>
    <row r="323" spans="5:10" x14ac:dyDescent="0.25">
      <c r="E323" s="42"/>
      <c r="F323" s="43"/>
      <c r="G323" s="43"/>
      <c r="H323" s="43"/>
      <c r="I323" s="58"/>
      <c r="J323" s="44"/>
    </row>
    <row r="324" spans="5:10" x14ac:dyDescent="0.25">
      <c r="E324" s="42"/>
      <c r="F324" s="43"/>
      <c r="G324" s="43"/>
      <c r="H324" s="43"/>
      <c r="I324" s="58"/>
      <c r="J324" s="44"/>
    </row>
    <row r="325" spans="5:10" x14ac:dyDescent="0.25">
      <c r="E325" s="42"/>
      <c r="F325" s="43"/>
      <c r="G325" s="43"/>
      <c r="H325" s="43"/>
      <c r="I325" s="58"/>
      <c r="J325" s="44"/>
    </row>
    <row r="326" spans="5:10" x14ac:dyDescent="0.25">
      <c r="E326" s="42"/>
      <c r="F326" s="43"/>
      <c r="G326" s="43"/>
      <c r="H326" s="43"/>
      <c r="I326" s="58"/>
      <c r="J326" s="44"/>
    </row>
    <row r="327" spans="5:10" x14ac:dyDescent="0.25">
      <c r="E327" s="42"/>
      <c r="F327" s="43"/>
      <c r="G327" s="43"/>
      <c r="H327" s="43"/>
      <c r="I327" s="58"/>
      <c r="J327" s="44"/>
    </row>
    <row r="328" spans="5:10" x14ac:dyDescent="0.25">
      <c r="E328" s="42"/>
      <c r="F328" s="43"/>
      <c r="G328" s="43"/>
      <c r="H328" s="43"/>
      <c r="I328" s="58"/>
      <c r="J328" s="44"/>
    </row>
    <row r="329" spans="5:10" x14ac:dyDescent="0.25">
      <c r="E329" s="42"/>
      <c r="F329" s="43"/>
      <c r="G329" s="43"/>
      <c r="H329" s="43"/>
      <c r="I329" s="58"/>
      <c r="J329" s="44"/>
    </row>
    <row r="330" spans="5:10" x14ac:dyDescent="0.25">
      <c r="E330" s="42"/>
      <c r="F330" s="43"/>
      <c r="G330" s="43"/>
      <c r="H330" s="43"/>
      <c r="I330" s="58"/>
      <c r="J330" s="44"/>
    </row>
    <row r="331" spans="5:10" x14ac:dyDescent="0.25">
      <c r="E331" s="42"/>
      <c r="F331" s="43"/>
      <c r="G331" s="43"/>
      <c r="H331" s="43"/>
      <c r="I331" s="58"/>
      <c r="J331" s="44"/>
    </row>
    <row r="332" spans="5:10" x14ac:dyDescent="0.25">
      <c r="E332" s="42"/>
      <c r="F332" s="43"/>
      <c r="G332" s="43"/>
      <c r="H332" s="43"/>
      <c r="I332" s="58"/>
      <c r="J332" s="44"/>
    </row>
    <row r="333" spans="5:10" x14ac:dyDescent="0.25">
      <c r="E333" s="42"/>
      <c r="F333" s="43"/>
      <c r="G333" s="43"/>
      <c r="H333" s="43"/>
      <c r="I333" s="58"/>
      <c r="J333" s="44"/>
    </row>
    <row r="334" spans="5:10" x14ac:dyDescent="0.25">
      <c r="E334" s="42"/>
      <c r="F334" s="43"/>
      <c r="G334" s="43"/>
      <c r="H334" s="43"/>
      <c r="I334" s="58"/>
      <c r="J334" s="44"/>
    </row>
    <row r="335" spans="5:10" x14ac:dyDescent="0.25">
      <c r="E335" s="42"/>
      <c r="F335" s="43"/>
      <c r="G335" s="43"/>
      <c r="H335" s="43"/>
      <c r="I335" s="58"/>
      <c r="J335" s="44"/>
    </row>
    <row r="336" spans="5:10" x14ac:dyDescent="0.25">
      <c r="E336" s="42"/>
      <c r="F336" s="43"/>
      <c r="G336" s="43"/>
      <c r="H336" s="43"/>
      <c r="I336" s="58"/>
      <c r="J336" s="44"/>
    </row>
    <row r="337" spans="5:10" x14ac:dyDescent="0.25">
      <c r="E337" s="42"/>
      <c r="F337" s="43"/>
      <c r="G337" s="43"/>
      <c r="H337" s="43"/>
      <c r="I337" s="58"/>
      <c r="J337" s="44"/>
    </row>
    <row r="338" spans="5:10" x14ac:dyDescent="0.25">
      <c r="E338" s="42"/>
      <c r="F338" s="43"/>
      <c r="G338" s="43"/>
      <c r="H338" s="43"/>
      <c r="I338" s="58"/>
      <c r="J338" s="44"/>
    </row>
    <row r="339" spans="5:10" x14ac:dyDescent="0.25">
      <c r="E339" s="42"/>
      <c r="F339" s="43"/>
      <c r="G339" s="43"/>
      <c r="H339" s="43"/>
      <c r="I339" s="58"/>
      <c r="J339" s="44"/>
    </row>
    <row r="340" spans="5:10" x14ac:dyDescent="0.25">
      <c r="E340" s="42"/>
      <c r="F340" s="43"/>
      <c r="G340" s="43"/>
      <c r="H340" s="43"/>
      <c r="I340" s="58"/>
      <c r="J340" s="44"/>
    </row>
    <row r="341" spans="5:10" x14ac:dyDescent="0.25">
      <c r="E341" s="42"/>
      <c r="F341" s="43"/>
      <c r="G341" s="43"/>
      <c r="H341" s="43"/>
      <c r="I341" s="58"/>
      <c r="J341" s="44"/>
    </row>
    <row r="342" spans="5:10" x14ac:dyDescent="0.25">
      <c r="E342" s="42"/>
      <c r="F342" s="43"/>
      <c r="G342" s="43"/>
      <c r="H342" s="43"/>
      <c r="I342" s="58"/>
      <c r="J342" s="44"/>
    </row>
    <row r="343" spans="5:10" x14ac:dyDescent="0.25">
      <c r="E343" s="42"/>
      <c r="F343" s="43"/>
      <c r="G343" s="43"/>
      <c r="H343" s="43"/>
      <c r="I343" s="58"/>
      <c r="J343" s="44"/>
    </row>
    <row r="344" spans="5:10" x14ac:dyDescent="0.25">
      <c r="E344" s="42"/>
      <c r="F344" s="43"/>
      <c r="G344" s="43"/>
      <c r="H344" s="43"/>
      <c r="I344" s="58"/>
      <c r="J344" s="44"/>
    </row>
    <row r="345" spans="5:10" x14ac:dyDescent="0.25">
      <c r="E345" s="42"/>
      <c r="F345" s="43"/>
      <c r="G345" s="43"/>
      <c r="H345" s="43"/>
      <c r="I345" s="58"/>
      <c r="J345" s="56"/>
    </row>
    <row r="346" spans="5:10" x14ac:dyDescent="0.25">
      <c r="E346" s="42"/>
      <c r="F346" s="43"/>
      <c r="G346" s="43"/>
      <c r="H346" s="43"/>
      <c r="I346" s="58"/>
      <c r="J346" s="57"/>
    </row>
    <row r="347" spans="5:10" x14ac:dyDescent="0.25">
      <c r="E347" s="42"/>
      <c r="F347" s="43"/>
      <c r="G347" s="43"/>
      <c r="H347" s="43"/>
      <c r="I347" s="58"/>
      <c r="J347" s="57"/>
    </row>
    <row r="348" spans="5:10" x14ac:dyDescent="0.25">
      <c r="E348" s="42"/>
      <c r="F348" s="43"/>
      <c r="G348" s="43"/>
      <c r="H348" s="43"/>
      <c r="I348" s="58"/>
      <c r="J348" s="57"/>
    </row>
    <row r="349" spans="5:10" x14ac:dyDescent="0.25">
      <c r="E349" s="42"/>
      <c r="F349" s="43"/>
      <c r="G349" s="43"/>
      <c r="H349" s="43"/>
      <c r="I349" s="58"/>
      <c r="J349" s="57"/>
    </row>
    <row r="350" spans="5:10" x14ac:dyDescent="0.25">
      <c r="E350" s="42"/>
      <c r="F350" s="43"/>
      <c r="G350" s="43"/>
      <c r="H350" s="43"/>
      <c r="I350" s="58"/>
      <c r="J350" s="57"/>
    </row>
    <row r="351" spans="5:10" x14ac:dyDescent="0.25">
      <c r="E351" s="42"/>
      <c r="F351" s="43"/>
      <c r="G351" s="43"/>
      <c r="H351" s="43"/>
      <c r="I351" s="58"/>
      <c r="J351" s="57"/>
    </row>
    <row r="352" spans="5:10" x14ac:dyDescent="0.25">
      <c r="E352" s="42"/>
      <c r="F352" s="43"/>
      <c r="G352" s="43"/>
      <c r="H352" s="43"/>
      <c r="I352" s="58"/>
      <c r="J352" s="57"/>
    </row>
    <row r="353" spans="5:10" x14ac:dyDescent="0.25">
      <c r="E353" s="42"/>
      <c r="F353" s="43"/>
      <c r="G353" s="43"/>
      <c r="H353" s="43"/>
      <c r="I353" s="58"/>
      <c r="J353" s="57"/>
    </row>
    <row r="354" spans="5:10" x14ac:dyDescent="0.25">
      <c r="E354" s="42"/>
      <c r="F354" s="43"/>
      <c r="G354" s="43"/>
      <c r="H354" s="43"/>
      <c r="I354" s="58"/>
      <c r="J354" s="57"/>
    </row>
    <row r="355" spans="5:10" x14ac:dyDescent="0.25">
      <c r="E355" s="42"/>
      <c r="F355" s="43"/>
      <c r="G355" s="43"/>
      <c r="H355" s="43"/>
      <c r="I355" s="58"/>
      <c r="J355" s="57"/>
    </row>
    <row r="356" spans="5:10" x14ac:dyDescent="0.25">
      <c r="E356" s="42"/>
      <c r="F356" s="43"/>
      <c r="G356" s="43"/>
      <c r="H356" s="43"/>
      <c r="I356" s="58"/>
      <c r="J356" s="57"/>
    </row>
    <row r="357" spans="5:10" x14ac:dyDescent="0.25">
      <c r="E357" s="42"/>
      <c r="F357" s="43"/>
      <c r="G357" s="43"/>
      <c r="H357" s="43"/>
      <c r="I357" s="58"/>
      <c r="J357" s="57"/>
    </row>
    <row r="358" spans="5:10" x14ac:dyDescent="0.25">
      <c r="E358" s="42"/>
      <c r="F358" s="43"/>
      <c r="G358" s="43"/>
      <c r="H358" s="43"/>
      <c r="I358" s="58"/>
      <c r="J358" s="57"/>
    </row>
    <row r="359" spans="5:10" x14ac:dyDescent="0.25">
      <c r="E359" s="42"/>
      <c r="F359" s="43"/>
      <c r="G359" s="43"/>
      <c r="H359" s="43"/>
      <c r="I359" s="58"/>
      <c r="J359" s="57"/>
    </row>
    <row r="360" spans="5:10" x14ac:dyDescent="0.25">
      <c r="E360" s="42"/>
      <c r="F360" s="43"/>
      <c r="G360" s="43"/>
      <c r="H360" s="43"/>
      <c r="I360" s="58"/>
      <c r="J360" s="57"/>
    </row>
    <row r="361" spans="5:10" x14ac:dyDescent="0.25">
      <c r="E361" s="42"/>
      <c r="F361" s="43"/>
      <c r="G361" s="43"/>
      <c r="H361" s="43"/>
      <c r="I361" s="58"/>
      <c r="J361" s="57"/>
    </row>
    <row r="362" spans="5:10" x14ac:dyDescent="0.25">
      <c r="E362" s="42"/>
      <c r="F362" s="43"/>
      <c r="G362" s="43"/>
      <c r="H362" s="43"/>
      <c r="I362" s="58"/>
      <c r="J362" s="57"/>
    </row>
    <row r="363" spans="5:10" x14ac:dyDescent="0.25">
      <c r="E363" s="42"/>
      <c r="F363" s="43"/>
      <c r="G363" s="43"/>
      <c r="H363" s="43"/>
      <c r="I363" s="58"/>
      <c r="J363" s="57"/>
    </row>
    <row r="364" spans="5:10" x14ac:dyDescent="0.25">
      <c r="E364" s="42"/>
      <c r="F364" s="43"/>
      <c r="G364" s="43"/>
      <c r="H364" s="43"/>
      <c r="I364" s="58"/>
      <c r="J364" s="57"/>
    </row>
    <row r="365" spans="5:10" x14ac:dyDescent="0.25">
      <c r="E365" s="42"/>
      <c r="F365" s="43"/>
      <c r="G365" s="43"/>
      <c r="H365" s="43"/>
      <c r="I365" s="58"/>
      <c r="J365" s="57"/>
    </row>
    <row r="366" spans="5:10" x14ac:dyDescent="0.25">
      <c r="E366" s="42"/>
      <c r="F366" s="43"/>
      <c r="G366" s="43"/>
      <c r="H366" s="43"/>
      <c r="I366" s="58"/>
      <c r="J366" s="57"/>
    </row>
    <row r="367" spans="5:10" x14ac:dyDescent="0.25">
      <c r="E367" s="42"/>
      <c r="F367" s="43"/>
      <c r="G367" s="43"/>
      <c r="H367" s="43"/>
      <c r="I367" s="58"/>
      <c r="J367" s="57"/>
    </row>
    <row r="368" spans="5:10" x14ac:dyDescent="0.25">
      <c r="E368" s="42"/>
      <c r="F368" s="43"/>
      <c r="G368" s="43"/>
      <c r="H368" s="43"/>
      <c r="I368" s="58"/>
      <c r="J368" s="57"/>
    </row>
    <row r="369" spans="5:10" x14ac:dyDescent="0.25">
      <c r="E369" s="42"/>
      <c r="F369" s="43"/>
      <c r="G369" s="43"/>
      <c r="H369" s="43"/>
      <c r="I369" s="58"/>
      <c r="J369" s="57"/>
    </row>
    <row r="370" spans="5:10" x14ac:dyDescent="0.25">
      <c r="E370" s="42"/>
      <c r="F370" s="43"/>
      <c r="G370" s="43"/>
      <c r="H370" s="43"/>
      <c r="I370" s="58"/>
      <c r="J370" s="57"/>
    </row>
    <row r="371" spans="5:10" x14ac:dyDescent="0.25">
      <c r="E371" s="42"/>
      <c r="F371" s="43"/>
      <c r="G371" s="43"/>
      <c r="H371" s="43"/>
      <c r="I371" s="58"/>
      <c r="J371" s="57"/>
    </row>
    <row r="372" spans="5:10" x14ac:dyDescent="0.25">
      <c r="E372" s="42"/>
      <c r="F372" s="43"/>
      <c r="G372" s="43"/>
      <c r="H372" s="43"/>
      <c r="I372" s="58"/>
      <c r="J372" s="57"/>
    </row>
    <row r="373" spans="5:10" x14ac:dyDescent="0.25">
      <c r="E373" s="42"/>
      <c r="F373" s="43"/>
      <c r="G373" s="43"/>
      <c r="H373" s="43"/>
      <c r="I373" s="43"/>
      <c r="J373" s="45"/>
    </row>
    <row r="374" spans="5:10" x14ac:dyDescent="0.25">
      <c r="E374" s="42"/>
      <c r="F374" s="43"/>
      <c r="G374" s="43"/>
      <c r="H374" s="43"/>
      <c r="I374" s="43"/>
      <c r="J374" s="45"/>
    </row>
    <row r="375" spans="5:10" x14ac:dyDescent="0.25">
      <c r="E375" s="42"/>
      <c r="F375" s="43"/>
      <c r="G375" s="43"/>
      <c r="H375" s="43"/>
      <c r="I375" s="43"/>
      <c r="J375" s="45"/>
    </row>
    <row r="376" spans="5:10" x14ac:dyDescent="0.25">
      <c r="E376" s="42"/>
      <c r="F376" s="43"/>
      <c r="G376" s="43"/>
      <c r="H376" s="43"/>
      <c r="I376" s="43"/>
      <c r="J376" s="45"/>
    </row>
    <row r="377" spans="5:10" x14ac:dyDescent="0.25">
      <c r="E377" s="42"/>
      <c r="F377" s="43"/>
      <c r="G377" s="43"/>
      <c r="H377" s="43"/>
      <c r="I377" s="43"/>
      <c r="J377" s="45"/>
    </row>
    <row r="378" spans="5:10" x14ac:dyDescent="0.25">
      <c r="E378" s="42"/>
      <c r="F378" s="43"/>
      <c r="G378" s="43"/>
      <c r="H378" s="43"/>
      <c r="I378" s="43"/>
      <c r="J378" s="45"/>
    </row>
    <row r="379" spans="5:10" x14ac:dyDescent="0.25">
      <c r="E379" s="42"/>
      <c r="F379" s="43"/>
      <c r="G379" s="43"/>
      <c r="H379" s="43"/>
      <c r="I379" s="43"/>
      <c r="J379" s="45"/>
    </row>
    <row r="380" spans="5:10" x14ac:dyDescent="0.25">
      <c r="E380" s="42"/>
      <c r="F380" s="43"/>
      <c r="G380" s="43"/>
      <c r="H380" s="43"/>
      <c r="I380" s="43"/>
      <c r="J380" s="45"/>
    </row>
    <row r="381" spans="5:10" x14ac:dyDescent="0.25">
      <c r="E381" s="42"/>
      <c r="F381" s="43"/>
      <c r="G381" s="43"/>
      <c r="H381" s="43"/>
      <c r="I381" s="43"/>
      <c r="J381" s="45"/>
    </row>
    <row r="382" spans="5:10" x14ac:dyDescent="0.25">
      <c r="E382" s="42"/>
      <c r="F382" s="43"/>
      <c r="G382" s="43"/>
      <c r="H382" s="43"/>
      <c r="I382" s="43"/>
      <c r="J382" s="45"/>
    </row>
    <row r="383" spans="5:10" x14ac:dyDescent="0.25">
      <c r="E383" s="42"/>
      <c r="F383" s="43"/>
      <c r="G383" s="43"/>
      <c r="H383" s="43"/>
      <c r="I383" s="43"/>
      <c r="J383" s="45"/>
    </row>
    <row r="384" spans="5:10" x14ac:dyDescent="0.25">
      <c r="E384" s="42"/>
      <c r="F384" s="43"/>
      <c r="G384" s="43"/>
      <c r="H384" s="43"/>
      <c r="I384" s="43"/>
      <c r="J384" s="45"/>
    </row>
    <row r="385" spans="5:10" x14ac:dyDescent="0.25">
      <c r="E385" s="42"/>
      <c r="F385" s="43"/>
      <c r="G385" s="43"/>
      <c r="H385" s="43"/>
      <c r="I385" s="43"/>
      <c r="J385" s="45"/>
    </row>
    <row r="386" spans="5:10" x14ac:dyDescent="0.25">
      <c r="E386" s="42"/>
      <c r="F386" s="43"/>
      <c r="G386" s="43"/>
      <c r="H386" s="43"/>
      <c r="I386" s="43"/>
      <c r="J386" s="45"/>
    </row>
    <row r="387" spans="5:10" x14ac:dyDescent="0.25">
      <c r="E387" s="42"/>
      <c r="F387" s="43"/>
      <c r="G387" s="43"/>
      <c r="H387" s="43"/>
      <c r="I387" s="43"/>
      <c r="J387" s="45"/>
    </row>
    <row r="388" spans="5:10" x14ac:dyDescent="0.25">
      <c r="E388" s="42"/>
      <c r="F388" s="43"/>
      <c r="G388" s="43"/>
      <c r="H388" s="43"/>
      <c r="I388" s="43"/>
      <c r="J388" s="45"/>
    </row>
    <row r="389" spans="5:10" x14ac:dyDescent="0.25">
      <c r="E389" s="42"/>
      <c r="F389" s="43"/>
      <c r="G389" s="43"/>
      <c r="H389" s="43"/>
      <c r="I389" s="43"/>
      <c r="J389" s="45"/>
    </row>
    <row r="390" spans="5:10" x14ac:dyDescent="0.25">
      <c r="E390" s="42"/>
      <c r="F390" s="43"/>
      <c r="G390" s="43"/>
      <c r="H390" s="43"/>
      <c r="I390" s="43"/>
      <c r="J390" s="45"/>
    </row>
    <row r="391" spans="5:10" x14ac:dyDescent="0.25">
      <c r="E391" s="42"/>
      <c r="F391" s="43"/>
      <c r="G391" s="43"/>
      <c r="H391" s="43"/>
      <c r="I391" s="43"/>
      <c r="J391" s="45"/>
    </row>
    <row r="392" spans="5:10" x14ac:dyDescent="0.25">
      <c r="E392" s="42"/>
      <c r="F392" s="43"/>
      <c r="G392" s="43"/>
      <c r="H392" s="43"/>
      <c r="I392" s="43"/>
      <c r="J392" s="45"/>
    </row>
    <row r="393" spans="5:10" x14ac:dyDescent="0.25">
      <c r="E393" s="42"/>
      <c r="F393" s="43"/>
      <c r="G393" s="43"/>
      <c r="H393" s="43"/>
      <c r="I393" s="43"/>
      <c r="J393" s="45"/>
    </row>
    <row r="394" spans="5:10" x14ac:dyDescent="0.25">
      <c r="E394" s="42"/>
      <c r="F394" s="43"/>
      <c r="G394" s="43"/>
      <c r="H394" s="43"/>
      <c r="I394" s="43"/>
      <c r="J394" s="45"/>
    </row>
    <row r="395" spans="5:10" x14ac:dyDescent="0.25">
      <c r="E395" s="42"/>
      <c r="F395" s="43"/>
      <c r="G395" s="43"/>
      <c r="H395" s="43"/>
      <c r="I395" s="43"/>
      <c r="J395" s="45"/>
    </row>
    <row r="396" spans="5:10" x14ac:dyDescent="0.25">
      <c r="E396" s="42"/>
      <c r="F396" s="43"/>
      <c r="G396" s="43"/>
      <c r="H396" s="43"/>
      <c r="I396" s="43"/>
      <c r="J396" s="45"/>
    </row>
    <row r="397" spans="5:10" x14ac:dyDescent="0.25">
      <c r="E397" s="42"/>
      <c r="F397" s="43"/>
      <c r="G397" s="43"/>
      <c r="H397" s="43"/>
      <c r="I397" s="43"/>
      <c r="J397" s="45"/>
    </row>
    <row r="398" spans="5:10" x14ac:dyDescent="0.25">
      <c r="E398" s="42"/>
      <c r="F398" s="43"/>
      <c r="G398" s="43"/>
      <c r="H398" s="43"/>
      <c r="I398" s="43"/>
      <c r="J398" s="45"/>
    </row>
    <row r="399" spans="5:10" x14ac:dyDescent="0.25">
      <c r="E399" s="42"/>
      <c r="F399" s="43"/>
      <c r="G399" s="43"/>
      <c r="H399" s="43"/>
      <c r="I399" s="43"/>
      <c r="J399" s="45"/>
    </row>
    <row r="400" spans="5:10" x14ac:dyDescent="0.25">
      <c r="E400" s="42"/>
      <c r="F400" s="43"/>
      <c r="G400" s="43"/>
      <c r="H400" s="43"/>
      <c r="I400" s="43"/>
      <c r="J400" s="45"/>
    </row>
    <row r="401" spans="5:10" x14ac:dyDescent="0.25">
      <c r="E401" s="42"/>
      <c r="F401" s="43"/>
      <c r="G401" s="43"/>
      <c r="H401" s="43"/>
      <c r="I401" s="43"/>
      <c r="J401" s="45"/>
    </row>
    <row r="402" spans="5:10" x14ac:dyDescent="0.25">
      <c r="E402" s="42"/>
      <c r="F402" s="43"/>
      <c r="G402" s="43"/>
      <c r="H402" s="43"/>
      <c r="I402" s="43"/>
      <c r="J402" s="45"/>
    </row>
    <row r="403" spans="5:10" x14ac:dyDescent="0.25">
      <c r="E403" s="42"/>
      <c r="F403" s="43"/>
      <c r="G403" s="43"/>
      <c r="H403" s="43"/>
      <c r="I403" s="43"/>
      <c r="J403" s="45"/>
    </row>
    <row r="404" spans="5:10" x14ac:dyDescent="0.25">
      <c r="E404" s="42"/>
      <c r="F404" s="43"/>
      <c r="G404" s="43"/>
      <c r="H404" s="43"/>
      <c r="I404" s="43"/>
      <c r="J404" s="45"/>
    </row>
    <row r="405" spans="5:10" x14ac:dyDescent="0.25">
      <c r="E405" s="42"/>
      <c r="F405" s="43"/>
      <c r="G405" s="43"/>
      <c r="H405" s="43"/>
      <c r="I405" s="43"/>
      <c r="J405" s="45"/>
    </row>
    <row r="406" spans="5:10" x14ac:dyDescent="0.25">
      <c r="E406" s="42"/>
      <c r="F406" s="43"/>
      <c r="G406" s="43"/>
      <c r="H406" s="43"/>
      <c r="I406" s="43"/>
      <c r="J406" s="45"/>
    </row>
    <row r="407" spans="5:10" x14ac:dyDescent="0.25">
      <c r="E407" s="42"/>
      <c r="F407" s="43"/>
      <c r="G407" s="43"/>
      <c r="H407" s="43"/>
      <c r="I407" s="43"/>
      <c r="J407" s="45"/>
    </row>
    <row r="408" spans="5:10" x14ac:dyDescent="0.25">
      <c r="E408" s="42"/>
      <c r="F408" s="43"/>
      <c r="G408" s="43"/>
      <c r="H408" s="43"/>
      <c r="I408" s="43"/>
      <c r="J408" s="45"/>
    </row>
    <row r="409" spans="5:10" x14ac:dyDescent="0.25">
      <c r="E409" s="42"/>
      <c r="F409" s="43"/>
      <c r="G409" s="43"/>
      <c r="H409" s="43"/>
      <c r="I409" s="43"/>
      <c r="J409" s="45"/>
    </row>
    <row r="410" spans="5:10" x14ac:dyDescent="0.25">
      <c r="E410" s="42"/>
      <c r="F410" s="43"/>
      <c r="G410" s="43"/>
      <c r="H410" s="43"/>
      <c r="I410" s="43"/>
      <c r="J410" s="45"/>
    </row>
    <row r="411" spans="5:10" x14ac:dyDescent="0.25">
      <c r="E411" s="42"/>
      <c r="F411" s="43"/>
      <c r="G411" s="43"/>
      <c r="H411" s="43"/>
      <c r="I411" s="43"/>
      <c r="J411" s="45"/>
    </row>
    <row r="412" spans="5:10" x14ac:dyDescent="0.25">
      <c r="E412" s="42"/>
      <c r="F412" s="43"/>
      <c r="G412" s="43"/>
      <c r="H412" s="43"/>
      <c r="I412" s="43"/>
      <c r="J412" s="45"/>
    </row>
    <row r="413" spans="5:10" x14ac:dyDescent="0.25">
      <c r="E413" s="42"/>
      <c r="F413" s="43"/>
      <c r="G413" s="43"/>
      <c r="H413" s="43"/>
      <c r="I413" s="43"/>
      <c r="J413" s="45"/>
    </row>
    <row r="414" spans="5:10" x14ac:dyDescent="0.25">
      <c r="E414" s="42"/>
      <c r="F414" s="43"/>
      <c r="G414" s="43"/>
      <c r="H414" s="43"/>
      <c r="I414" s="43"/>
      <c r="J414" s="45"/>
    </row>
    <row r="415" spans="5:10" x14ac:dyDescent="0.25">
      <c r="E415" s="42"/>
      <c r="F415" s="43"/>
      <c r="G415" s="43"/>
      <c r="H415" s="43"/>
      <c r="I415" s="43"/>
      <c r="J415" s="45"/>
    </row>
    <row r="416" spans="5:10" x14ac:dyDescent="0.25">
      <c r="E416" s="42"/>
      <c r="F416" s="43"/>
      <c r="G416" s="43"/>
      <c r="H416" s="43"/>
      <c r="I416" s="43"/>
      <c r="J416" s="45"/>
    </row>
    <row r="417" spans="5:10" x14ac:dyDescent="0.25">
      <c r="E417" s="42"/>
      <c r="F417" s="43"/>
      <c r="G417" s="43"/>
      <c r="H417" s="43"/>
      <c r="I417" s="43"/>
      <c r="J417" s="45"/>
    </row>
    <row r="418" spans="5:10" x14ac:dyDescent="0.25">
      <c r="E418" s="42"/>
      <c r="F418" s="43"/>
      <c r="G418" s="43"/>
      <c r="H418" s="43"/>
      <c r="I418" s="43"/>
      <c r="J418" s="45"/>
    </row>
    <row r="419" spans="5:10" x14ac:dyDescent="0.25">
      <c r="E419" s="42"/>
      <c r="F419" s="43"/>
      <c r="G419" s="43"/>
      <c r="H419" s="43"/>
      <c r="I419" s="43"/>
      <c r="J419" s="45"/>
    </row>
    <row r="420" spans="5:10" x14ac:dyDescent="0.25">
      <c r="E420" s="42"/>
      <c r="F420" s="43"/>
      <c r="G420" s="43"/>
      <c r="H420" s="43"/>
      <c r="I420" s="43"/>
      <c r="J420" s="45"/>
    </row>
    <row r="421" spans="5:10" x14ac:dyDescent="0.25">
      <c r="E421" s="42"/>
      <c r="F421" s="43"/>
      <c r="G421" s="43"/>
      <c r="H421" s="43"/>
      <c r="I421" s="43"/>
      <c r="J421" s="45"/>
    </row>
    <row r="422" spans="5:10" x14ac:dyDescent="0.25">
      <c r="E422" s="42"/>
      <c r="F422" s="43"/>
      <c r="G422" s="43"/>
      <c r="H422" s="43"/>
      <c r="I422" s="43"/>
      <c r="J422" s="45"/>
    </row>
    <row r="423" spans="5:10" x14ac:dyDescent="0.25">
      <c r="E423" s="42"/>
      <c r="F423" s="43"/>
      <c r="G423" s="43"/>
      <c r="H423" s="43"/>
      <c r="I423" s="43"/>
      <c r="J423" s="45"/>
    </row>
    <row r="424" spans="5:10" x14ac:dyDescent="0.25">
      <c r="E424" s="42"/>
      <c r="F424" s="43"/>
      <c r="G424" s="43"/>
      <c r="H424" s="43"/>
      <c r="I424" s="43"/>
      <c r="J424" s="45"/>
    </row>
    <row r="425" spans="5:10" x14ac:dyDescent="0.25">
      <c r="E425" s="42"/>
      <c r="F425" s="43"/>
      <c r="G425" s="43"/>
      <c r="H425" s="43"/>
      <c r="I425" s="43"/>
      <c r="J425" s="45"/>
    </row>
    <row r="426" spans="5:10" x14ac:dyDescent="0.25">
      <c r="E426" s="42"/>
      <c r="F426" s="43"/>
      <c r="G426" s="43"/>
      <c r="H426" s="43"/>
      <c r="I426" s="43"/>
      <c r="J426" s="45"/>
    </row>
    <row r="427" spans="5:10" x14ac:dyDescent="0.25">
      <c r="E427" s="42"/>
      <c r="F427" s="43"/>
      <c r="G427" s="43"/>
      <c r="H427" s="43"/>
      <c r="I427" s="43"/>
      <c r="J427" s="45"/>
    </row>
    <row r="428" spans="5:10" x14ac:dyDescent="0.25">
      <c r="E428" s="42"/>
      <c r="F428" s="43"/>
      <c r="G428" s="43"/>
      <c r="H428" s="43"/>
      <c r="I428" s="43"/>
      <c r="J428" s="45"/>
    </row>
    <row r="429" spans="5:10" x14ac:dyDescent="0.25">
      <c r="E429" s="42"/>
      <c r="F429" s="43"/>
      <c r="G429" s="43"/>
      <c r="H429" s="43"/>
      <c r="I429" s="43"/>
      <c r="J429" s="45"/>
    </row>
    <row r="430" spans="5:10" x14ac:dyDescent="0.25">
      <c r="E430" s="42"/>
      <c r="F430" s="43"/>
      <c r="G430" s="43"/>
      <c r="H430" s="43"/>
      <c r="I430" s="43"/>
      <c r="J430" s="45"/>
    </row>
    <row r="431" spans="5:10" x14ac:dyDescent="0.25">
      <c r="E431" s="42"/>
      <c r="F431" s="43"/>
      <c r="G431" s="43"/>
      <c r="H431" s="43"/>
      <c r="I431" s="43"/>
      <c r="J431" s="45"/>
    </row>
    <row r="432" spans="5:10" x14ac:dyDescent="0.25">
      <c r="E432" s="42"/>
      <c r="F432" s="43"/>
      <c r="G432" s="43"/>
      <c r="H432" s="43"/>
      <c r="I432" s="43"/>
      <c r="J432" s="45"/>
    </row>
    <row r="433" spans="5:10" x14ac:dyDescent="0.25">
      <c r="E433" s="42"/>
      <c r="F433" s="43"/>
      <c r="G433" s="43"/>
      <c r="H433" s="43"/>
      <c r="I433" s="43"/>
      <c r="J433" s="45"/>
    </row>
    <row r="434" spans="5:10" x14ac:dyDescent="0.25">
      <c r="E434" s="42"/>
      <c r="F434" s="43"/>
      <c r="G434" s="43"/>
      <c r="H434" s="43"/>
      <c r="I434" s="43"/>
      <c r="J434" s="45"/>
    </row>
    <row r="435" spans="5:10" x14ac:dyDescent="0.25">
      <c r="E435" s="42"/>
      <c r="F435" s="43"/>
      <c r="G435" s="43"/>
      <c r="H435" s="43"/>
      <c r="I435" s="43"/>
      <c r="J435" s="45"/>
    </row>
    <row r="436" spans="5:10" x14ac:dyDescent="0.25">
      <c r="E436" s="42"/>
      <c r="F436" s="43"/>
      <c r="G436" s="43"/>
      <c r="H436" s="43"/>
      <c r="I436" s="43"/>
      <c r="J436" s="45"/>
    </row>
    <row r="437" spans="5:10" x14ac:dyDescent="0.25">
      <c r="E437" s="42"/>
      <c r="F437" s="43"/>
      <c r="G437" s="43"/>
      <c r="H437" s="43"/>
      <c r="I437" s="43"/>
      <c r="J437" s="45"/>
    </row>
    <row r="438" spans="5:10" x14ac:dyDescent="0.25">
      <c r="E438" s="42"/>
      <c r="F438" s="43"/>
      <c r="G438" s="43"/>
      <c r="H438" s="43"/>
      <c r="I438" s="43"/>
      <c r="J438" s="45"/>
    </row>
    <row r="439" spans="5:10" x14ac:dyDescent="0.25">
      <c r="E439" s="42"/>
      <c r="F439" s="43"/>
      <c r="G439" s="43"/>
      <c r="H439" s="43"/>
      <c r="I439" s="43"/>
      <c r="J439" s="45"/>
    </row>
    <row r="440" spans="5:10" x14ac:dyDescent="0.25">
      <c r="E440" s="42"/>
      <c r="F440" s="43"/>
      <c r="G440" s="43"/>
      <c r="H440" s="43"/>
      <c r="I440" s="43"/>
      <c r="J440" s="45"/>
    </row>
    <row r="441" spans="5:10" x14ac:dyDescent="0.25">
      <c r="E441" s="42"/>
      <c r="F441" s="43"/>
      <c r="G441" s="43"/>
      <c r="H441" s="43"/>
      <c r="I441" s="43"/>
      <c r="J441" s="45"/>
    </row>
    <row r="442" spans="5:10" x14ac:dyDescent="0.25">
      <c r="E442" s="42"/>
      <c r="F442" s="43"/>
      <c r="G442" s="43"/>
      <c r="H442" s="43"/>
      <c r="I442" s="43"/>
      <c r="J442" s="45"/>
    </row>
    <row r="443" spans="5:10" x14ac:dyDescent="0.25">
      <c r="E443" s="42"/>
      <c r="F443" s="43"/>
      <c r="G443" s="43"/>
      <c r="H443" s="43"/>
      <c r="I443" s="43"/>
      <c r="J443" s="45"/>
    </row>
    <row r="444" spans="5:10" x14ac:dyDescent="0.25">
      <c r="E444" s="42"/>
      <c r="F444" s="43"/>
      <c r="G444" s="43"/>
      <c r="H444" s="43"/>
      <c r="I444" s="43"/>
      <c r="J444" s="45"/>
    </row>
    <row r="445" spans="5:10" x14ac:dyDescent="0.25">
      <c r="E445" s="42"/>
      <c r="F445" s="43"/>
      <c r="G445" s="43"/>
      <c r="H445" s="43"/>
      <c r="I445" s="43"/>
      <c r="J445" s="45"/>
    </row>
    <row r="446" spans="5:10" x14ac:dyDescent="0.25">
      <c r="E446" s="42"/>
      <c r="F446" s="43"/>
      <c r="G446" s="43"/>
      <c r="H446" s="43"/>
      <c r="I446" s="43"/>
      <c r="J446" s="45"/>
    </row>
    <row r="447" spans="5:10" x14ac:dyDescent="0.25">
      <c r="E447" s="42"/>
      <c r="F447" s="43"/>
      <c r="G447" s="43"/>
      <c r="H447" s="43"/>
      <c r="I447" s="43"/>
      <c r="J447" s="45"/>
    </row>
    <row r="448" spans="5:10" x14ac:dyDescent="0.25">
      <c r="E448" s="42"/>
      <c r="F448" s="43"/>
      <c r="G448" s="43"/>
      <c r="H448" s="43"/>
      <c r="I448" s="43"/>
      <c r="J448" s="45"/>
    </row>
    <row r="449" spans="5:10" x14ac:dyDescent="0.25">
      <c r="E449" s="42"/>
      <c r="F449" s="43"/>
      <c r="G449" s="43"/>
      <c r="H449" s="43"/>
      <c r="I449" s="43"/>
      <c r="J449" s="45"/>
    </row>
    <row r="450" spans="5:10" x14ac:dyDescent="0.25">
      <c r="E450" s="42"/>
      <c r="F450" s="43"/>
      <c r="G450" s="43"/>
      <c r="H450" s="43"/>
      <c r="I450" s="43"/>
      <c r="J450" s="45"/>
    </row>
    <row r="451" spans="5:10" x14ac:dyDescent="0.25">
      <c r="E451" s="42"/>
      <c r="F451" s="43"/>
      <c r="G451" s="43"/>
      <c r="H451" s="43"/>
      <c r="I451" s="43"/>
      <c r="J451" s="45"/>
    </row>
    <row r="452" spans="5:10" x14ac:dyDescent="0.25">
      <c r="E452" s="42"/>
      <c r="F452" s="43"/>
      <c r="G452" s="43"/>
      <c r="H452" s="43"/>
      <c r="I452" s="43"/>
      <c r="J452" s="45"/>
    </row>
    <row r="453" spans="5:10" x14ac:dyDescent="0.25">
      <c r="E453" s="42"/>
      <c r="F453" s="43"/>
      <c r="G453" s="43"/>
      <c r="H453" s="43"/>
      <c r="I453" s="43"/>
      <c r="J453" s="45"/>
    </row>
    <row r="454" spans="5:10" x14ac:dyDescent="0.25">
      <c r="E454" s="42"/>
      <c r="F454" s="43"/>
      <c r="G454" s="43"/>
      <c r="H454" s="43"/>
      <c r="I454" s="43"/>
      <c r="J454" s="45"/>
    </row>
    <row r="455" spans="5:10" x14ac:dyDescent="0.25">
      <c r="E455" s="42"/>
      <c r="F455" s="43"/>
      <c r="G455" s="43"/>
      <c r="H455" s="43"/>
      <c r="I455" s="43"/>
      <c r="J455" s="45"/>
    </row>
    <row r="456" spans="5:10" x14ac:dyDescent="0.25">
      <c r="E456" s="42"/>
      <c r="F456" s="43"/>
      <c r="G456" s="43"/>
      <c r="H456" s="43"/>
      <c r="I456" s="43"/>
      <c r="J456" s="45"/>
    </row>
    <row r="457" spans="5:10" x14ac:dyDescent="0.25">
      <c r="E457" s="42"/>
      <c r="F457" s="43"/>
      <c r="G457" s="43"/>
      <c r="H457" s="43"/>
      <c r="I457" s="43"/>
      <c r="J457" s="45"/>
    </row>
    <row r="458" spans="5:10" x14ac:dyDescent="0.25">
      <c r="E458" s="42"/>
      <c r="F458" s="43"/>
      <c r="G458" s="43"/>
      <c r="H458" s="43"/>
      <c r="I458" s="43"/>
      <c r="J458" s="45"/>
    </row>
    <row r="459" spans="5:10" x14ac:dyDescent="0.25">
      <c r="E459" s="42"/>
      <c r="F459" s="43"/>
      <c r="G459" s="43"/>
      <c r="H459" s="43"/>
      <c r="I459" s="43"/>
      <c r="J459" s="45"/>
    </row>
    <row r="460" spans="5:10" x14ac:dyDescent="0.25">
      <c r="E460" s="42"/>
      <c r="F460" s="43"/>
      <c r="G460" s="43"/>
      <c r="H460" s="43"/>
      <c r="I460" s="43"/>
      <c r="J460" s="45"/>
    </row>
    <row r="461" spans="5:10" x14ac:dyDescent="0.25">
      <c r="E461" s="42"/>
      <c r="F461" s="43"/>
      <c r="G461" s="43"/>
      <c r="H461" s="43"/>
      <c r="I461" s="43"/>
      <c r="J461" s="45"/>
    </row>
    <row r="462" spans="5:10" x14ac:dyDescent="0.25">
      <c r="E462" s="42"/>
      <c r="F462" s="43"/>
      <c r="G462" s="43"/>
      <c r="H462" s="43"/>
      <c r="I462" s="43"/>
      <c r="J462" s="45"/>
    </row>
    <row r="463" spans="5:10" x14ac:dyDescent="0.25">
      <c r="E463" s="42"/>
      <c r="F463" s="43"/>
      <c r="G463" s="43"/>
      <c r="H463" s="43"/>
      <c r="I463" s="43"/>
      <c r="J463" s="45"/>
    </row>
    <row r="464" spans="5:10" x14ac:dyDescent="0.25">
      <c r="E464" s="42"/>
      <c r="F464" s="43"/>
      <c r="G464" s="43"/>
      <c r="H464" s="43"/>
      <c r="I464" s="43"/>
      <c r="J464" s="45"/>
    </row>
    <row r="465" spans="5:10" x14ac:dyDescent="0.25">
      <c r="E465" s="42"/>
      <c r="F465" s="43"/>
      <c r="G465" s="43"/>
      <c r="H465" s="43"/>
      <c r="I465" s="43"/>
      <c r="J465" s="45"/>
    </row>
    <row r="466" spans="5:10" x14ac:dyDescent="0.25">
      <c r="E466" s="42"/>
      <c r="F466" s="43"/>
      <c r="G466" s="43"/>
      <c r="H466" s="43"/>
      <c r="I466" s="43"/>
      <c r="J466" s="45"/>
    </row>
    <row r="467" spans="5:10" x14ac:dyDescent="0.25">
      <c r="E467" s="42"/>
      <c r="F467" s="43"/>
      <c r="G467" s="43"/>
      <c r="H467" s="43"/>
      <c r="I467" s="43"/>
      <c r="J467" s="45"/>
    </row>
    <row r="468" spans="5:10" x14ac:dyDescent="0.25">
      <c r="E468" s="42"/>
      <c r="F468" s="43"/>
      <c r="G468" s="43"/>
      <c r="H468" s="43"/>
      <c r="I468" s="43"/>
      <c r="J468" s="45"/>
    </row>
    <row r="469" spans="5:10" x14ac:dyDescent="0.25">
      <c r="E469" s="42"/>
      <c r="F469" s="43"/>
      <c r="G469" s="43"/>
      <c r="H469" s="43"/>
      <c r="I469" s="43"/>
      <c r="J469" s="45"/>
    </row>
    <row r="470" spans="5:10" x14ac:dyDescent="0.25">
      <c r="E470" s="42"/>
      <c r="F470" s="43"/>
      <c r="G470" s="43"/>
      <c r="H470" s="43"/>
      <c r="I470" s="43"/>
      <c r="J470" s="45"/>
    </row>
    <row r="471" spans="5:10" x14ac:dyDescent="0.25">
      <c r="E471" s="42"/>
      <c r="F471" s="43"/>
      <c r="G471" s="43"/>
      <c r="H471" s="43"/>
      <c r="I471" s="43"/>
      <c r="J471" s="45"/>
    </row>
    <row r="472" spans="5:10" x14ac:dyDescent="0.25">
      <c r="E472" s="42"/>
      <c r="F472" s="43"/>
      <c r="G472" s="43"/>
      <c r="H472" s="43"/>
      <c r="I472" s="43"/>
      <c r="J472" s="45"/>
    </row>
    <row r="473" spans="5:10" x14ac:dyDescent="0.25">
      <c r="E473" s="42"/>
      <c r="F473" s="43"/>
      <c r="G473" s="43"/>
      <c r="H473" s="43"/>
      <c r="I473" s="43"/>
      <c r="J473" s="45"/>
    </row>
    <row r="474" spans="5:10" x14ac:dyDescent="0.25">
      <c r="E474" s="42"/>
      <c r="F474" s="43"/>
      <c r="G474" s="43"/>
      <c r="H474" s="43"/>
      <c r="I474" s="43"/>
      <c r="J474" s="45"/>
    </row>
    <row r="475" spans="5:10" x14ac:dyDescent="0.25">
      <c r="E475" s="42"/>
      <c r="F475" s="43"/>
      <c r="G475" s="43"/>
      <c r="H475" s="43"/>
      <c r="I475" s="43"/>
      <c r="J475" s="45"/>
    </row>
    <row r="476" spans="5:10" x14ac:dyDescent="0.25">
      <c r="E476" s="42"/>
      <c r="F476" s="43"/>
      <c r="G476" s="43"/>
      <c r="H476" s="43"/>
      <c r="I476" s="43"/>
      <c r="J476" s="45"/>
    </row>
    <row r="477" spans="5:10" x14ac:dyDescent="0.25">
      <c r="E477" s="42"/>
      <c r="F477" s="43"/>
      <c r="G477" s="43"/>
      <c r="H477" s="43"/>
      <c r="I477" s="43"/>
      <c r="J477" s="45"/>
    </row>
    <row r="478" spans="5:10" x14ac:dyDescent="0.25">
      <c r="E478" s="42"/>
      <c r="F478" s="43"/>
      <c r="G478" s="43"/>
      <c r="H478" s="43"/>
      <c r="I478" s="43"/>
      <c r="J478" s="45"/>
    </row>
    <row r="479" spans="5:10" x14ac:dyDescent="0.25">
      <c r="E479" s="42"/>
      <c r="F479" s="43"/>
      <c r="G479" s="43"/>
      <c r="H479" s="43"/>
      <c r="I479" s="43"/>
      <c r="J479" s="45"/>
    </row>
    <row r="480" spans="5:10" x14ac:dyDescent="0.25">
      <c r="E480" s="42"/>
      <c r="F480" s="43"/>
      <c r="G480" s="43"/>
      <c r="H480" s="43"/>
      <c r="I480" s="43"/>
      <c r="J480" s="45"/>
    </row>
    <row r="481" spans="5:10" x14ac:dyDescent="0.25">
      <c r="E481" s="42"/>
      <c r="F481" s="43"/>
      <c r="G481" s="43"/>
      <c r="H481" s="43"/>
      <c r="I481" s="43"/>
      <c r="J481" s="45"/>
    </row>
    <row r="482" spans="5:10" x14ac:dyDescent="0.25">
      <c r="E482" s="42"/>
      <c r="F482" s="43"/>
      <c r="G482" s="43"/>
      <c r="H482" s="43"/>
      <c r="I482" s="43"/>
      <c r="J482" s="45"/>
    </row>
    <row r="483" spans="5:10" x14ac:dyDescent="0.25">
      <c r="E483" s="42"/>
      <c r="F483" s="43"/>
      <c r="G483" s="43"/>
      <c r="H483" s="43"/>
      <c r="I483" s="43"/>
      <c r="J483" s="45"/>
    </row>
    <row r="484" spans="5:10" x14ac:dyDescent="0.25">
      <c r="E484" s="42"/>
      <c r="F484" s="43"/>
      <c r="G484" s="43"/>
      <c r="H484" s="43"/>
      <c r="I484" s="43"/>
      <c r="J484" s="45"/>
    </row>
    <row r="485" spans="5:10" x14ac:dyDescent="0.25">
      <c r="E485" s="42"/>
      <c r="F485" s="43"/>
      <c r="G485" s="43"/>
      <c r="H485" s="43"/>
      <c r="I485" s="43"/>
      <c r="J485" s="45"/>
    </row>
    <row r="486" spans="5:10" x14ac:dyDescent="0.25">
      <c r="E486" s="42"/>
      <c r="F486" s="43"/>
      <c r="G486" s="43"/>
      <c r="H486" s="43"/>
      <c r="I486" s="43"/>
      <c r="J486" s="45"/>
    </row>
    <row r="487" spans="5:10" x14ac:dyDescent="0.25">
      <c r="E487" s="42"/>
      <c r="F487" s="43"/>
      <c r="G487" s="43"/>
      <c r="H487" s="43"/>
      <c r="I487" s="43"/>
      <c r="J487" s="45"/>
    </row>
    <row r="488" spans="5:10" x14ac:dyDescent="0.25">
      <c r="E488" s="42"/>
      <c r="F488" s="43"/>
      <c r="G488" s="43"/>
      <c r="H488" s="43"/>
      <c r="I488" s="43"/>
      <c r="J488" s="45"/>
    </row>
    <row r="489" spans="5:10" x14ac:dyDescent="0.25">
      <c r="E489" s="42"/>
      <c r="F489" s="43"/>
      <c r="G489" s="43"/>
      <c r="H489" s="43"/>
      <c r="I489" s="43"/>
      <c r="J489" s="45"/>
    </row>
    <row r="490" spans="5:10" x14ac:dyDescent="0.25">
      <c r="E490" s="42"/>
      <c r="F490" s="43"/>
      <c r="G490" s="43"/>
      <c r="H490" s="43"/>
      <c r="I490" s="43"/>
      <c r="J490" s="45"/>
    </row>
    <row r="491" spans="5:10" x14ac:dyDescent="0.25">
      <c r="E491" s="42"/>
      <c r="F491" s="43"/>
      <c r="G491" s="43"/>
      <c r="H491" s="43"/>
      <c r="I491" s="43"/>
      <c r="J491" s="45"/>
    </row>
    <row r="492" spans="5:10" x14ac:dyDescent="0.25">
      <c r="E492" s="42"/>
      <c r="F492" s="43"/>
      <c r="G492" s="43"/>
      <c r="H492" s="43"/>
      <c r="I492" s="43"/>
      <c r="J492" s="45"/>
    </row>
    <row r="493" spans="5:10" x14ac:dyDescent="0.25">
      <c r="E493" s="42"/>
      <c r="F493" s="43"/>
      <c r="G493" s="43"/>
      <c r="H493" s="43"/>
      <c r="I493" s="43"/>
      <c r="J493" s="45"/>
    </row>
    <row r="494" spans="5:10" x14ac:dyDescent="0.25">
      <c r="E494" s="42"/>
      <c r="F494" s="43"/>
      <c r="G494" s="43"/>
      <c r="H494" s="43"/>
      <c r="I494" s="43"/>
      <c r="J494" s="45"/>
    </row>
    <row r="495" spans="5:10" x14ac:dyDescent="0.25">
      <c r="E495" s="42"/>
      <c r="F495" s="43"/>
      <c r="G495" s="43"/>
      <c r="H495" s="43"/>
      <c r="I495" s="43"/>
      <c r="J495" s="45"/>
    </row>
    <row r="496" spans="5:10" x14ac:dyDescent="0.25">
      <c r="E496" s="42"/>
      <c r="F496" s="43"/>
      <c r="G496" s="43"/>
      <c r="H496" s="43"/>
      <c r="I496" s="43"/>
      <c r="J496" s="45"/>
    </row>
    <row r="497" spans="5:10" x14ac:dyDescent="0.25">
      <c r="E497" s="42"/>
      <c r="F497" s="43"/>
      <c r="G497" s="43"/>
      <c r="H497" s="43"/>
      <c r="I497" s="43"/>
      <c r="J497" s="45"/>
    </row>
    <row r="498" spans="5:10" x14ac:dyDescent="0.25">
      <c r="E498" s="42"/>
      <c r="F498" s="43"/>
      <c r="G498" s="43"/>
      <c r="H498" s="43"/>
      <c r="I498" s="43"/>
      <c r="J498" s="45"/>
    </row>
    <row r="499" spans="5:10" x14ac:dyDescent="0.25">
      <c r="E499" s="42"/>
      <c r="F499" s="43"/>
      <c r="G499" s="43"/>
      <c r="H499" s="43"/>
      <c r="I499" s="43"/>
      <c r="J499" s="45"/>
    </row>
    <row r="500" spans="5:10" x14ac:dyDescent="0.25">
      <c r="E500" s="42"/>
      <c r="F500" s="43"/>
      <c r="G500" s="43"/>
      <c r="H500" s="43"/>
      <c r="I500" s="43"/>
      <c r="J500" s="45"/>
    </row>
    <row r="501" spans="5:10" x14ac:dyDescent="0.25">
      <c r="E501" s="42"/>
      <c r="F501" s="43"/>
      <c r="G501" s="43"/>
      <c r="H501" s="43"/>
      <c r="I501" s="43"/>
      <c r="J501" s="45"/>
    </row>
    <row r="502" spans="5:10" x14ac:dyDescent="0.25">
      <c r="E502" s="42"/>
      <c r="F502" s="43"/>
      <c r="G502" s="43"/>
      <c r="H502" s="43"/>
      <c r="I502" s="43"/>
      <c r="J502" s="45"/>
    </row>
    <row r="503" spans="5:10" x14ac:dyDescent="0.25">
      <c r="E503" s="42"/>
      <c r="F503" s="43"/>
      <c r="G503" s="43"/>
      <c r="H503" s="43"/>
      <c r="I503" s="43"/>
      <c r="J503" s="45"/>
    </row>
    <row r="504" spans="5:10" x14ac:dyDescent="0.25">
      <c r="E504" s="42"/>
      <c r="F504" s="43"/>
      <c r="G504" s="43"/>
      <c r="H504" s="43"/>
      <c r="I504" s="43"/>
      <c r="J504" s="45"/>
    </row>
    <row r="505" spans="5:10" x14ac:dyDescent="0.25">
      <c r="E505" s="42"/>
      <c r="F505" s="43"/>
      <c r="G505" s="43"/>
      <c r="H505" s="43"/>
      <c r="I505" s="43"/>
      <c r="J505" s="45"/>
    </row>
    <row r="506" spans="5:10" x14ac:dyDescent="0.25">
      <c r="E506" s="42"/>
      <c r="F506" s="43"/>
      <c r="G506" s="43"/>
      <c r="H506" s="43"/>
      <c r="I506" s="43"/>
      <c r="J506" s="45"/>
    </row>
    <row r="507" spans="5:10" x14ac:dyDescent="0.25">
      <c r="E507" s="42"/>
      <c r="F507" s="43"/>
      <c r="G507" s="43"/>
      <c r="H507" s="43"/>
      <c r="I507" s="43"/>
      <c r="J507" s="45"/>
    </row>
    <row r="508" spans="5:10" x14ac:dyDescent="0.25">
      <c r="E508" s="42"/>
      <c r="F508" s="43"/>
      <c r="G508" s="43"/>
      <c r="H508" s="43"/>
      <c r="I508" s="43"/>
      <c r="J508" s="45"/>
    </row>
    <row r="509" spans="5:10" x14ac:dyDescent="0.25">
      <c r="E509" s="42"/>
      <c r="F509" s="43"/>
      <c r="G509" s="43"/>
      <c r="H509" s="43"/>
      <c r="I509" s="43"/>
      <c r="J509" s="45"/>
    </row>
    <row r="510" spans="5:10" x14ac:dyDescent="0.25">
      <c r="E510" s="42"/>
      <c r="F510" s="43"/>
      <c r="G510" s="43"/>
      <c r="H510" s="43"/>
      <c r="I510" s="43"/>
      <c r="J510" s="45"/>
    </row>
    <row r="511" spans="5:10" x14ac:dyDescent="0.25">
      <c r="E511" s="42"/>
      <c r="F511" s="43"/>
      <c r="G511" s="43"/>
      <c r="H511" s="43"/>
      <c r="I511" s="43"/>
      <c r="J511" s="45"/>
    </row>
    <row r="512" spans="5:10" x14ac:dyDescent="0.25">
      <c r="E512" s="42"/>
      <c r="F512" s="43"/>
      <c r="G512" s="43"/>
      <c r="H512" s="43"/>
      <c r="I512" s="43"/>
      <c r="J512" s="45"/>
    </row>
    <row r="513" spans="5:10" x14ac:dyDescent="0.25">
      <c r="E513" s="42"/>
      <c r="F513" s="43"/>
      <c r="G513" s="43"/>
      <c r="H513" s="43"/>
      <c r="I513" s="43"/>
      <c r="J513" s="45"/>
    </row>
    <row r="514" spans="5:10" x14ac:dyDescent="0.25">
      <c r="E514" s="42"/>
      <c r="F514" s="43"/>
      <c r="G514" s="43"/>
      <c r="H514" s="43"/>
      <c r="I514" s="43"/>
      <c r="J514" s="45"/>
    </row>
    <row r="515" spans="5:10" x14ac:dyDescent="0.25">
      <c r="E515" s="42"/>
      <c r="F515" s="43"/>
      <c r="G515" s="43"/>
      <c r="H515" s="43"/>
      <c r="I515" s="43"/>
      <c r="J515" s="45"/>
    </row>
    <row r="516" spans="5:10" x14ac:dyDescent="0.25">
      <c r="E516" s="42"/>
      <c r="F516" s="43"/>
      <c r="G516" s="43"/>
      <c r="H516" s="43"/>
      <c r="I516" s="43"/>
      <c r="J516" s="45"/>
    </row>
    <row r="517" spans="5:10" x14ac:dyDescent="0.25">
      <c r="E517" s="42"/>
      <c r="F517" s="43"/>
      <c r="G517" s="43"/>
      <c r="H517" s="43"/>
      <c r="I517" s="43"/>
      <c r="J517" s="45"/>
    </row>
    <row r="518" spans="5:10" x14ac:dyDescent="0.25">
      <c r="E518" s="42"/>
      <c r="F518" s="43"/>
      <c r="G518" s="43"/>
      <c r="H518" s="43"/>
      <c r="I518" s="43"/>
      <c r="J518" s="45"/>
    </row>
    <row r="519" spans="5:10" x14ac:dyDescent="0.25">
      <c r="E519" s="42"/>
      <c r="F519" s="43"/>
      <c r="G519" s="43"/>
      <c r="H519" s="43"/>
      <c r="I519" s="43"/>
      <c r="J519" s="45"/>
    </row>
    <row r="520" spans="5:10" x14ac:dyDescent="0.25">
      <c r="E520" s="42"/>
      <c r="F520" s="43"/>
      <c r="G520" s="43"/>
      <c r="H520" s="43"/>
      <c r="I520" s="43"/>
      <c r="J520" s="45"/>
    </row>
    <row r="521" spans="5:10" x14ac:dyDescent="0.25">
      <c r="E521" s="42"/>
      <c r="F521" s="43"/>
      <c r="G521" s="43"/>
      <c r="H521" s="43"/>
      <c r="I521" s="43"/>
      <c r="J521" s="45"/>
    </row>
    <row r="522" spans="5:10" x14ac:dyDescent="0.25">
      <c r="E522" s="42"/>
      <c r="F522" s="43"/>
      <c r="G522" s="43"/>
      <c r="H522" s="43"/>
      <c r="I522" s="43"/>
      <c r="J522" s="45"/>
    </row>
    <row r="523" spans="5:10" x14ac:dyDescent="0.25">
      <c r="E523" s="42"/>
      <c r="F523" s="43"/>
      <c r="G523" s="43"/>
      <c r="H523" s="43"/>
      <c r="I523" s="43"/>
      <c r="J523" s="45"/>
    </row>
    <row r="524" spans="5:10" x14ac:dyDescent="0.25">
      <c r="E524" s="42"/>
      <c r="F524" s="43"/>
      <c r="G524" s="43"/>
      <c r="H524" s="43"/>
      <c r="I524" s="43"/>
      <c r="J524" s="45"/>
    </row>
    <row r="525" spans="5:10" x14ac:dyDescent="0.25">
      <c r="E525" s="42"/>
      <c r="F525" s="43"/>
      <c r="G525" s="43"/>
      <c r="H525" s="43"/>
      <c r="I525" s="43"/>
      <c r="J525" s="45"/>
    </row>
    <row r="526" spans="5:10" x14ac:dyDescent="0.25">
      <c r="E526" s="42"/>
      <c r="F526" s="43"/>
      <c r="G526" s="43"/>
      <c r="H526" s="43"/>
      <c r="I526" s="43"/>
      <c r="J526" s="45"/>
    </row>
    <row r="527" spans="5:10" x14ac:dyDescent="0.25">
      <c r="E527" s="42"/>
      <c r="F527" s="43"/>
      <c r="G527" s="43"/>
      <c r="H527" s="43"/>
      <c r="I527" s="43"/>
      <c r="J527" s="45"/>
    </row>
    <row r="528" spans="5:10" x14ac:dyDescent="0.25">
      <c r="E528" s="42"/>
      <c r="F528" s="43"/>
      <c r="G528" s="43"/>
      <c r="H528" s="43"/>
      <c r="I528" s="43"/>
      <c r="J528" s="45"/>
    </row>
    <row r="529" spans="5:10" x14ac:dyDescent="0.25">
      <c r="E529" s="42"/>
      <c r="F529" s="43"/>
      <c r="G529" s="43"/>
      <c r="H529" s="43"/>
      <c r="I529" s="43"/>
      <c r="J529" s="45"/>
    </row>
    <row r="530" spans="5:10" x14ac:dyDescent="0.25">
      <c r="E530" s="42"/>
      <c r="F530" s="43"/>
      <c r="G530" s="43"/>
      <c r="H530" s="43"/>
      <c r="I530" s="43"/>
      <c r="J530" s="45"/>
    </row>
    <row r="531" spans="5:10" x14ac:dyDescent="0.25">
      <c r="E531" s="42"/>
      <c r="F531" s="43"/>
      <c r="G531" s="43"/>
      <c r="H531" s="43"/>
      <c r="I531" s="43"/>
      <c r="J531" s="45"/>
    </row>
    <row r="532" spans="5:10" x14ac:dyDescent="0.25">
      <c r="E532" s="42"/>
      <c r="F532" s="43"/>
      <c r="G532" s="43"/>
      <c r="H532" s="43"/>
      <c r="I532" s="43"/>
      <c r="J532" s="45"/>
    </row>
    <row r="533" spans="5:10" x14ac:dyDescent="0.25">
      <c r="E533" s="42"/>
      <c r="F533" s="43"/>
      <c r="G533" s="43"/>
      <c r="H533" s="43"/>
      <c r="I533" s="43"/>
      <c r="J533" s="45"/>
    </row>
    <row r="534" spans="5:10" x14ac:dyDescent="0.25">
      <c r="E534" s="42"/>
      <c r="F534" s="43"/>
      <c r="G534" s="43"/>
      <c r="H534" s="43"/>
      <c r="I534" s="43"/>
      <c r="J534" s="45"/>
    </row>
    <row r="535" spans="5:10" x14ac:dyDescent="0.25">
      <c r="E535" s="42"/>
      <c r="F535" s="43"/>
      <c r="G535" s="43"/>
      <c r="H535" s="43"/>
      <c r="I535" s="43"/>
      <c r="J535" s="45"/>
    </row>
    <row r="536" spans="5:10" x14ac:dyDescent="0.25">
      <c r="E536" s="42"/>
      <c r="F536" s="43"/>
      <c r="G536" s="43"/>
      <c r="H536" s="43"/>
      <c r="I536" s="43"/>
      <c r="J536" s="45"/>
    </row>
    <row r="537" spans="5:10" x14ac:dyDescent="0.25">
      <c r="E537" s="42"/>
      <c r="F537" s="43"/>
      <c r="G537" s="43"/>
      <c r="H537" s="43"/>
      <c r="I537" s="43"/>
      <c r="J537" s="45"/>
    </row>
    <row r="538" spans="5:10" x14ac:dyDescent="0.25">
      <c r="E538" s="42"/>
      <c r="F538" s="43"/>
      <c r="G538" s="43"/>
      <c r="H538" s="43"/>
      <c r="I538" s="43"/>
      <c r="J538" s="45"/>
    </row>
    <row r="539" spans="5:10" x14ac:dyDescent="0.25">
      <c r="E539" s="42"/>
      <c r="F539" s="43"/>
      <c r="G539" s="43"/>
      <c r="H539" s="43"/>
      <c r="I539" s="43"/>
      <c r="J539" s="45"/>
    </row>
    <row r="540" spans="5:10" x14ac:dyDescent="0.25">
      <c r="E540" s="42"/>
      <c r="F540" s="43"/>
      <c r="G540" s="43"/>
      <c r="H540" s="43"/>
      <c r="I540" s="43"/>
      <c r="J540" s="45"/>
    </row>
    <row r="541" spans="5:10" x14ac:dyDescent="0.25">
      <c r="E541" s="42"/>
      <c r="F541" s="43"/>
      <c r="G541" s="43"/>
      <c r="H541" s="43"/>
      <c r="I541" s="43"/>
      <c r="J541" s="45"/>
    </row>
    <row r="542" spans="5:10" x14ac:dyDescent="0.25">
      <c r="E542" s="42"/>
      <c r="F542" s="43"/>
      <c r="G542" s="43"/>
      <c r="H542" s="43"/>
      <c r="I542" s="43"/>
      <c r="J542" s="45"/>
    </row>
    <row r="543" spans="5:10" x14ac:dyDescent="0.25">
      <c r="E543" s="42"/>
      <c r="F543" s="43"/>
      <c r="G543" s="43"/>
      <c r="H543" s="43"/>
      <c r="I543" s="43"/>
      <c r="J543" s="45"/>
    </row>
    <row r="544" spans="5:10" x14ac:dyDescent="0.25">
      <c r="E544" s="42"/>
      <c r="F544" s="43"/>
      <c r="G544" s="43"/>
      <c r="H544" s="43"/>
      <c r="I544" s="43"/>
      <c r="J544" s="45"/>
    </row>
    <row r="545" spans="5:10" x14ac:dyDescent="0.25">
      <c r="E545" s="42"/>
      <c r="F545" s="43"/>
      <c r="G545" s="43"/>
      <c r="H545" s="43"/>
      <c r="I545" s="43"/>
      <c r="J545" s="45"/>
    </row>
    <row r="546" spans="5:10" x14ac:dyDescent="0.25">
      <c r="E546" s="42"/>
      <c r="F546" s="43"/>
      <c r="G546" s="43"/>
      <c r="H546" s="43"/>
      <c r="I546" s="43"/>
      <c r="J546" s="45"/>
    </row>
    <row r="547" spans="5:10" x14ac:dyDescent="0.25">
      <c r="E547" s="42"/>
      <c r="F547" s="43"/>
      <c r="G547" s="43"/>
      <c r="H547" s="43"/>
      <c r="I547" s="43"/>
      <c r="J547" s="45"/>
    </row>
    <row r="548" spans="5:10" x14ac:dyDescent="0.25">
      <c r="E548" s="42"/>
      <c r="F548" s="43"/>
      <c r="G548" s="43"/>
      <c r="H548" s="43"/>
      <c r="I548" s="43"/>
      <c r="J548" s="45"/>
    </row>
    <row r="549" spans="5:10" x14ac:dyDescent="0.25">
      <c r="E549" s="42"/>
      <c r="F549" s="43"/>
      <c r="G549" s="43"/>
      <c r="H549" s="43"/>
      <c r="I549" s="43"/>
      <c r="J549" s="45"/>
    </row>
    <row r="550" spans="5:10" x14ac:dyDescent="0.25">
      <c r="E550" s="42"/>
      <c r="F550" s="43"/>
      <c r="G550" s="43"/>
      <c r="H550" s="43"/>
      <c r="I550" s="43"/>
      <c r="J550" s="45"/>
    </row>
    <row r="551" spans="5:10" x14ac:dyDescent="0.25">
      <c r="E551" s="42"/>
      <c r="F551" s="43"/>
      <c r="G551" s="43"/>
      <c r="H551" s="43"/>
      <c r="I551" s="43"/>
      <c r="J551" s="45"/>
    </row>
    <row r="552" spans="5:10" x14ac:dyDescent="0.25">
      <c r="E552" s="42"/>
      <c r="F552" s="43"/>
      <c r="G552" s="43"/>
      <c r="H552" s="43"/>
      <c r="I552" s="43"/>
      <c r="J552" s="45"/>
    </row>
    <row r="553" spans="5:10" x14ac:dyDescent="0.25">
      <c r="E553" s="42"/>
      <c r="F553" s="43"/>
      <c r="G553" s="43"/>
      <c r="H553" s="43"/>
      <c r="I553" s="43"/>
      <c r="J553" s="45"/>
    </row>
    <row r="554" spans="5:10" x14ac:dyDescent="0.25">
      <c r="E554" s="42"/>
      <c r="F554" s="43"/>
      <c r="G554" s="43"/>
      <c r="H554" s="43"/>
      <c r="I554" s="43"/>
      <c r="J554" s="45"/>
    </row>
    <row r="555" spans="5:10" x14ac:dyDescent="0.25">
      <c r="E555" s="42"/>
      <c r="F555" s="43"/>
      <c r="G555" s="43"/>
      <c r="H555" s="43"/>
      <c r="I555" s="43"/>
      <c r="J555" s="45"/>
    </row>
    <row r="556" spans="5:10" x14ac:dyDescent="0.25">
      <c r="E556" s="42"/>
      <c r="F556" s="43"/>
      <c r="G556" s="43"/>
      <c r="H556" s="43"/>
      <c r="I556" s="43"/>
      <c r="J556" s="45"/>
    </row>
    <row r="557" spans="5:10" x14ac:dyDescent="0.25">
      <c r="E557" s="42"/>
      <c r="F557" s="43"/>
      <c r="G557" s="43"/>
      <c r="H557" s="43"/>
      <c r="I557" s="43"/>
      <c r="J557" s="45"/>
    </row>
    <row r="558" spans="5:10" x14ac:dyDescent="0.25">
      <c r="E558" s="42"/>
      <c r="F558" s="43"/>
      <c r="G558" s="43"/>
      <c r="H558" s="43"/>
      <c r="I558" s="43"/>
      <c r="J558" s="45"/>
    </row>
    <row r="559" spans="5:10" x14ac:dyDescent="0.25">
      <c r="E559" s="42"/>
      <c r="F559" s="43"/>
      <c r="G559" s="43"/>
      <c r="H559" s="43"/>
      <c r="I559" s="43"/>
      <c r="J559" s="45"/>
    </row>
    <row r="560" spans="5:10" x14ac:dyDescent="0.25">
      <c r="E560" s="42"/>
      <c r="F560" s="43"/>
      <c r="G560" s="43"/>
      <c r="H560" s="43"/>
      <c r="I560" s="43"/>
      <c r="J560" s="45"/>
    </row>
    <row r="561" spans="5:10" x14ac:dyDescent="0.25">
      <c r="E561" s="42"/>
      <c r="F561" s="43"/>
      <c r="G561" s="43"/>
      <c r="H561" s="43"/>
      <c r="I561" s="43"/>
      <c r="J561" s="45"/>
    </row>
    <row r="562" spans="5:10" x14ac:dyDescent="0.25">
      <c r="E562" s="42"/>
      <c r="F562" s="43"/>
      <c r="G562" s="43"/>
      <c r="H562" s="43"/>
      <c r="I562" s="43"/>
      <c r="J562" s="45"/>
    </row>
    <row r="563" spans="5:10" x14ac:dyDescent="0.25">
      <c r="E563" s="42"/>
      <c r="F563" s="43"/>
      <c r="G563" s="43"/>
      <c r="H563" s="43"/>
      <c r="I563" s="43"/>
      <c r="J563" s="45"/>
    </row>
    <row r="564" spans="5:10" x14ac:dyDescent="0.25">
      <c r="E564" s="42"/>
      <c r="F564" s="43"/>
      <c r="G564" s="43"/>
      <c r="H564" s="43"/>
      <c r="I564" s="43"/>
      <c r="J564" s="45"/>
    </row>
    <row r="565" spans="5:10" x14ac:dyDescent="0.25">
      <c r="E565" s="42"/>
      <c r="F565" s="43"/>
      <c r="G565" s="43"/>
      <c r="H565" s="43"/>
      <c r="I565" s="43"/>
      <c r="J565" s="45"/>
    </row>
    <row r="566" spans="5:10" x14ac:dyDescent="0.25">
      <c r="E566" s="42"/>
      <c r="F566" s="43"/>
      <c r="G566" s="43"/>
      <c r="H566" s="43"/>
      <c r="I566" s="43"/>
      <c r="J566" s="45"/>
    </row>
    <row r="567" spans="5:10" x14ac:dyDescent="0.25">
      <c r="E567" s="42"/>
      <c r="F567" s="43"/>
      <c r="G567" s="43"/>
      <c r="H567" s="43"/>
      <c r="I567" s="43"/>
      <c r="J567" s="45"/>
    </row>
    <row r="568" spans="5:10" x14ac:dyDescent="0.25">
      <c r="E568" s="42"/>
      <c r="F568" s="43"/>
      <c r="G568" s="43"/>
      <c r="H568" s="43"/>
      <c r="I568" s="43"/>
      <c r="J568" s="45"/>
    </row>
    <row r="569" spans="5:10" x14ac:dyDescent="0.25">
      <c r="E569" s="42"/>
      <c r="F569" s="43"/>
      <c r="G569" s="43"/>
      <c r="H569" s="43"/>
      <c r="I569" s="43"/>
      <c r="J569" s="45"/>
    </row>
    <row r="570" spans="5:10" x14ac:dyDescent="0.25">
      <c r="E570" s="42"/>
      <c r="F570" s="43"/>
      <c r="G570" s="43"/>
      <c r="H570" s="43"/>
      <c r="I570" s="43"/>
      <c r="J570" s="45"/>
    </row>
    <row r="571" spans="5:10" x14ac:dyDescent="0.25">
      <c r="E571" s="42"/>
      <c r="F571" s="43"/>
      <c r="G571" s="43"/>
      <c r="H571" s="43"/>
      <c r="I571" s="43"/>
      <c r="J571" s="45"/>
    </row>
    <row r="572" spans="5:10" x14ac:dyDescent="0.25">
      <c r="E572" s="42"/>
      <c r="F572" s="43"/>
      <c r="G572" s="43"/>
      <c r="H572" s="43"/>
      <c r="I572" s="43"/>
      <c r="J572" s="45"/>
    </row>
    <row r="573" spans="5:10" x14ac:dyDescent="0.25">
      <c r="E573" s="42"/>
      <c r="F573" s="43"/>
      <c r="G573" s="43"/>
      <c r="H573" s="43"/>
      <c r="I573" s="43"/>
      <c r="J573" s="45"/>
    </row>
    <row r="574" spans="5:10" x14ac:dyDescent="0.25">
      <c r="E574" s="42"/>
      <c r="F574" s="43"/>
      <c r="G574" s="43"/>
      <c r="H574" s="43"/>
      <c r="I574" s="43"/>
      <c r="J574" s="45"/>
    </row>
    <row r="575" spans="5:10" x14ac:dyDescent="0.25">
      <c r="E575" s="42"/>
      <c r="F575" s="43"/>
      <c r="G575" s="43"/>
      <c r="H575" s="43"/>
      <c r="I575" s="43"/>
      <c r="J575" s="45"/>
    </row>
    <row r="576" spans="5:10" x14ac:dyDescent="0.25">
      <c r="E576" s="42"/>
      <c r="F576" s="43"/>
      <c r="G576" s="43"/>
      <c r="H576" s="43"/>
      <c r="I576" s="43"/>
      <c r="J576" s="45"/>
    </row>
    <row r="577" spans="5:10" x14ac:dyDescent="0.25">
      <c r="E577" s="42"/>
      <c r="F577" s="43"/>
      <c r="G577" s="43"/>
      <c r="H577" s="43"/>
      <c r="I577" s="43"/>
      <c r="J577" s="45"/>
    </row>
    <row r="578" spans="5:10" x14ac:dyDescent="0.25">
      <c r="E578" s="42"/>
      <c r="F578" s="43"/>
      <c r="G578" s="43"/>
      <c r="H578" s="43"/>
      <c r="I578" s="43"/>
      <c r="J578" s="45"/>
    </row>
    <row r="579" spans="5:10" x14ac:dyDescent="0.25">
      <c r="E579" s="42"/>
      <c r="F579" s="43"/>
      <c r="G579" s="43"/>
      <c r="H579" s="43"/>
      <c r="I579" s="43"/>
      <c r="J579" s="45"/>
    </row>
    <row r="580" spans="5:10" x14ac:dyDescent="0.25">
      <c r="E580" s="42"/>
      <c r="F580" s="43"/>
      <c r="G580" s="43"/>
      <c r="H580" s="43"/>
      <c r="I580" s="43"/>
      <c r="J580" s="45"/>
    </row>
    <row r="581" spans="5:10" x14ac:dyDescent="0.25">
      <c r="E581" s="42"/>
      <c r="F581" s="43"/>
      <c r="G581" s="43"/>
      <c r="H581" s="43"/>
      <c r="I581" s="43"/>
      <c r="J581" s="45"/>
    </row>
    <row r="582" spans="5:10" x14ac:dyDescent="0.25">
      <c r="E582" s="42"/>
      <c r="F582" s="43"/>
      <c r="G582" s="43"/>
      <c r="H582" s="43"/>
      <c r="I582" s="43"/>
      <c r="J582" s="45"/>
    </row>
    <row r="583" spans="5:10" x14ac:dyDescent="0.25">
      <c r="E583" s="42"/>
      <c r="F583" s="43"/>
      <c r="G583" s="43"/>
      <c r="H583" s="43"/>
      <c r="I583" s="43"/>
      <c r="J583" s="45"/>
    </row>
    <row r="584" spans="5:10" x14ac:dyDescent="0.25">
      <c r="E584" s="42"/>
      <c r="F584" s="43"/>
      <c r="G584" s="43"/>
      <c r="H584" s="43"/>
      <c r="I584" s="43"/>
      <c r="J584" s="45"/>
    </row>
    <row r="585" spans="5:10" x14ac:dyDescent="0.25">
      <c r="E585" s="42"/>
      <c r="F585" s="43"/>
      <c r="G585" s="43"/>
      <c r="H585" s="43"/>
      <c r="I585" s="43"/>
      <c r="J585" s="45"/>
    </row>
    <row r="586" spans="5:10" x14ac:dyDescent="0.25">
      <c r="E586" s="42"/>
      <c r="F586" s="43"/>
      <c r="G586" s="43"/>
      <c r="H586" s="43"/>
      <c r="I586" s="43"/>
      <c r="J586" s="45"/>
    </row>
    <row r="587" spans="5:10" x14ac:dyDescent="0.25">
      <c r="E587" s="42"/>
      <c r="F587" s="43"/>
      <c r="G587" s="43"/>
      <c r="H587" s="43"/>
      <c r="I587" s="43"/>
      <c r="J587" s="45"/>
    </row>
    <row r="588" spans="5:10" x14ac:dyDescent="0.25">
      <c r="E588" s="42"/>
      <c r="F588" s="43"/>
      <c r="G588" s="43"/>
      <c r="H588" s="43"/>
      <c r="I588" s="43"/>
      <c r="J588" s="45"/>
    </row>
    <row r="589" spans="5:10" x14ac:dyDescent="0.25">
      <c r="E589" s="42"/>
      <c r="F589" s="43"/>
      <c r="G589" s="43"/>
      <c r="H589" s="43"/>
      <c r="I589" s="43"/>
      <c r="J589" s="45"/>
    </row>
    <row r="590" spans="5:10" x14ac:dyDescent="0.25">
      <c r="E590" s="42"/>
      <c r="F590" s="43"/>
      <c r="G590" s="43"/>
      <c r="H590" s="43"/>
      <c r="I590" s="43"/>
      <c r="J590" s="45"/>
    </row>
    <row r="591" spans="5:10" x14ac:dyDescent="0.25">
      <c r="E591" s="42"/>
      <c r="F591" s="43"/>
      <c r="G591" s="43"/>
      <c r="H591" s="43"/>
      <c r="I591" s="43"/>
      <c r="J591" s="45"/>
    </row>
    <row r="592" spans="5:10" x14ac:dyDescent="0.25">
      <c r="E592" s="42"/>
      <c r="F592" s="43"/>
      <c r="G592" s="43"/>
      <c r="H592" s="43"/>
      <c r="I592" s="43"/>
      <c r="J592" s="45"/>
    </row>
    <row r="593" spans="5:10" x14ac:dyDescent="0.25">
      <c r="E593" s="42"/>
      <c r="F593" s="43"/>
      <c r="G593" s="43"/>
      <c r="H593" s="43"/>
      <c r="I593" s="43"/>
      <c r="J593" s="45"/>
    </row>
    <row r="594" spans="5:10" x14ac:dyDescent="0.25">
      <c r="E594" s="42"/>
      <c r="F594" s="43"/>
      <c r="G594" s="43"/>
      <c r="H594" s="43"/>
      <c r="I594" s="43"/>
      <c r="J594" s="45"/>
    </row>
    <row r="595" spans="5:10" x14ac:dyDescent="0.25">
      <c r="E595" s="42"/>
      <c r="F595" s="43"/>
      <c r="G595" s="43"/>
      <c r="H595" s="43"/>
      <c r="I595" s="43"/>
      <c r="J595" s="45"/>
    </row>
    <row r="596" spans="5:10" x14ac:dyDescent="0.25">
      <c r="E596" s="42"/>
      <c r="F596" s="43"/>
      <c r="G596" s="43"/>
      <c r="H596" s="43"/>
      <c r="I596" s="43"/>
      <c r="J596" s="45"/>
    </row>
    <row r="597" spans="5:10" x14ac:dyDescent="0.25">
      <c r="E597" s="42"/>
      <c r="F597" s="43"/>
      <c r="G597" s="43"/>
      <c r="H597" s="43"/>
      <c r="I597" s="43"/>
      <c r="J597" s="45"/>
    </row>
    <row r="598" spans="5:10" x14ac:dyDescent="0.25">
      <c r="E598" s="42"/>
      <c r="F598" s="43"/>
      <c r="G598" s="43"/>
      <c r="H598" s="43"/>
      <c r="I598" s="43"/>
      <c r="J598" s="45"/>
    </row>
    <row r="599" spans="5:10" x14ac:dyDescent="0.25">
      <c r="E599" s="42"/>
      <c r="F599" s="43"/>
      <c r="G599" s="43"/>
      <c r="H599" s="43"/>
      <c r="I599" s="43"/>
      <c r="J599" s="45"/>
    </row>
    <row r="600" spans="5:10" x14ac:dyDescent="0.25">
      <c r="E600" s="42"/>
      <c r="F600" s="43"/>
      <c r="G600" s="43"/>
      <c r="H600" s="43"/>
      <c r="I600" s="43"/>
      <c r="J600" s="45"/>
    </row>
    <row r="601" spans="5:10" x14ac:dyDescent="0.25">
      <c r="E601" s="42"/>
      <c r="F601" s="43"/>
      <c r="G601" s="43"/>
      <c r="H601" s="43"/>
      <c r="I601" s="43"/>
      <c r="J601" s="45"/>
    </row>
    <row r="602" spans="5:10" x14ac:dyDescent="0.25">
      <c r="E602" s="42"/>
      <c r="F602" s="43"/>
      <c r="G602" s="43"/>
      <c r="H602" s="43"/>
      <c r="I602" s="43"/>
      <c r="J602" s="45"/>
    </row>
    <row r="603" spans="5:10" x14ac:dyDescent="0.25">
      <c r="E603" s="42"/>
      <c r="F603" s="43"/>
      <c r="G603" s="43"/>
      <c r="H603" s="43"/>
      <c r="I603" s="43"/>
      <c r="J603" s="45"/>
    </row>
    <row r="604" spans="5:10" x14ac:dyDescent="0.25">
      <c r="E604" s="42"/>
      <c r="F604" s="43"/>
      <c r="G604" s="43"/>
      <c r="H604" s="43"/>
      <c r="I604" s="43"/>
      <c r="J604" s="45"/>
    </row>
    <row r="605" spans="5:10" x14ac:dyDescent="0.25">
      <c r="E605" s="42"/>
      <c r="F605" s="43"/>
      <c r="G605" s="43"/>
      <c r="H605" s="43"/>
      <c r="I605" s="43"/>
      <c r="J605" s="45"/>
    </row>
    <row r="606" spans="5:10" x14ac:dyDescent="0.25">
      <c r="E606" s="42"/>
      <c r="F606" s="43"/>
      <c r="G606" s="43"/>
      <c r="H606" s="43"/>
      <c r="I606" s="43"/>
      <c r="J606" s="45"/>
    </row>
    <row r="607" spans="5:10" x14ac:dyDescent="0.25">
      <c r="E607" s="42"/>
      <c r="F607" s="43"/>
      <c r="G607" s="43"/>
      <c r="H607" s="43"/>
      <c r="I607" s="43"/>
      <c r="J607" s="45"/>
    </row>
    <row r="608" spans="5:10" x14ac:dyDescent="0.25">
      <c r="E608" s="42"/>
      <c r="F608" s="43"/>
      <c r="G608" s="43"/>
      <c r="H608" s="43"/>
      <c r="I608" s="43"/>
      <c r="J608" s="45"/>
    </row>
    <row r="609" spans="5:10" x14ac:dyDescent="0.25">
      <c r="E609" s="42"/>
      <c r="F609" s="43"/>
      <c r="G609" s="43"/>
      <c r="H609" s="43"/>
      <c r="I609" s="43"/>
      <c r="J609" s="45"/>
    </row>
    <row r="610" spans="5:10" x14ac:dyDescent="0.25">
      <c r="E610" s="42"/>
      <c r="F610" s="43"/>
      <c r="G610" s="43"/>
      <c r="H610" s="43"/>
      <c r="I610" s="43"/>
      <c r="J610" s="45"/>
    </row>
    <row r="611" spans="5:10" x14ac:dyDescent="0.25">
      <c r="E611" s="42"/>
      <c r="F611" s="43"/>
      <c r="G611" s="43"/>
      <c r="H611" s="43"/>
      <c r="I611" s="43"/>
      <c r="J611" s="45"/>
    </row>
    <row r="612" spans="5:10" x14ac:dyDescent="0.25">
      <c r="E612" s="42"/>
      <c r="F612" s="43"/>
      <c r="G612" s="43"/>
      <c r="H612" s="43"/>
      <c r="I612" s="43"/>
      <c r="J612" s="45"/>
    </row>
    <row r="613" spans="5:10" x14ac:dyDescent="0.25">
      <c r="E613" s="42"/>
      <c r="F613" s="43"/>
      <c r="G613" s="43"/>
      <c r="H613" s="43"/>
      <c r="I613" s="43"/>
      <c r="J613" s="45"/>
    </row>
    <row r="614" spans="5:10" x14ac:dyDescent="0.25">
      <c r="E614" s="42"/>
      <c r="F614" s="43"/>
      <c r="G614" s="43"/>
      <c r="H614" s="43"/>
      <c r="I614" s="43"/>
      <c r="J614" s="45"/>
    </row>
    <row r="615" spans="5:10" x14ac:dyDescent="0.25">
      <c r="E615" s="42"/>
      <c r="F615" s="43"/>
      <c r="G615" s="43"/>
      <c r="H615" s="43"/>
      <c r="I615" s="43"/>
      <c r="J615" s="45"/>
    </row>
    <row r="616" spans="5:10" x14ac:dyDescent="0.25">
      <c r="E616" s="42"/>
      <c r="F616" s="43"/>
      <c r="G616" s="43"/>
      <c r="H616" s="43"/>
      <c r="I616" s="43"/>
      <c r="J616" s="45"/>
    </row>
    <row r="617" spans="5:10" x14ac:dyDescent="0.25">
      <c r="E617" s="42"/>
      <c r="F617" s="43"/>
      <c r="G617" s="43"/>
      <c r="H617" s="43"/>
      <c r="I617" s="43"/>
      <c r="J617" s="45"/>
    </row>
    <row r="618" spans="5:10" x14ac:dyDescent="0.25">
      <c r="E618" s="42"/>
      <c r="F618" s="43"/>
      <c r="G618" s="43"/>
      <c r="H618" s="43"/>
      <c r="I618" s="43"/>
      <c r="J618" s="45"/>
    </row>
    <row r="619" spans="5:10" x14ac:dyDescent="0.25">
      <c r="E619" s="42"/>
      <c r="F619" s="43"/>
      <c r="G619" s="43"/>
      <c r="H619" s="43"/>
      <c r="I619" s="43"/>
      <c r="J619" s="45"/>
    </row>
    <row r="620" spans="5:10" x14ac:dyDescent="0.25">
      <c r="E620" s="42"/>
      <c r="F620" s="43"/>
      <c r="G620" s="43"/>
      <c r="H620" s="43"/>
      <c r="I620" s="43"/>
      <c r="J620" s="45"/>
    </row>
    <row r="621" spans="5:10" x14ac:dyDescent="0.25">
      <c r="E621" s="42"/>
      <c r="F621" s="43"/>
      <c r="G621" s="43"/>
      <c r="H621" s="43"/>
      <c r="I621" s="43"/>
      <c r="J621" s="45"/>
    </row>
    <row r="622" spans="5:10" x14ac:dyDescent="0.25">
      <c r="E622" s="42"/>
      <c r="F622" s="43"/>
      <c r="G622" s="43"/>
      <c r="H622" s="43"/>
      <c r="I622" s="43"/>
      <c r="J622" s="45"/>
    </row>
    <row r="623" spans="5:10" x14ac:dyDescent="0.25">
      <c r="E623" s="42"/>
      <c r="F623" s="43"/>
      <c r="G623" s="43"/>
      <c r="H623" s="43"/>
      <c r="I623" s="43"/>
      <c r="J623" s="45"/>
    </row>
    <row r="624" spans="5:10" x14ac:dyDescent="0.25">
      <c r="E624" s="42"/>
      <c r="F624" s="43"/>
      <c r="G624" s="43"/>
      <c r="H624" s="43"/>
      <c r="I624" s="43"/>
      <c r="J624" s="45"/>
    </row>
    <row r="625" spans="5:10" x14ac:dyDescent="0.25">
      <c r="E625" s="42"/>
      <c r="F625" s="43"/>
      <c r="G625" s="43"/>
      <c r="H625" s="43"/>
      <c r="I625" s="43"/>
      <c r="J625" s="45"/>
    </row>
    <row r="626" spans="5:10" x14ac:dyDescent="0.25">
      <c r="E626" s="42"/>
      <c r="F626" s="43"/>
      <c r="G626" s="43"/>
      <c r="H626" s="43"/>
      <c r="I626" s="43"/>
      <c r="J626" s="45"/>
    </row>
    <row r="627" spans="5:10" x14ac:dyDescent="0.25">
      <c r="E627" s="42"/>
      <c r="F627" s="43"/>
      <c r="G627" s="43"/>
      <c r="H627" s="43"/>
      <c r="I627" s="43"/>
      <c r="J627" s="45"/>
    </row>
    <row r="628" spans="5:10" x14ac:dyDescent="0.25">
      <c r="E628" s="42"/>
      <c r="F628" s="43"/>
      <c r="G628" s="43"/>
      <c r="H628" s="43"/>
      <c r="I628" s="43"/>
      <c r="J628" s="45"/>
    </row>
    <row r="629" spans="5:10" x14ac:dyDescent="0.25">
      <c r="E629" s="42"/>
      <c r="F629" s="43"/>
      <c r="G629" s="43"/>
      <c r="H629" s="43"/>
      <c r="I629" s="43"/>
      <c r="J629" s="45"/>
    </row>
    <row r="630" spans="5:10" x14ac:dyDescent="0.25">
      <c r="E630" s="42"/>
      <c r="F630" s="43"/>
      <c r="G630" s="43"/>
      <c r="H630" s="43"/>
      <c r="I630" s="43"/>
      <c r="J630" s="45"/>
    </row>
    <row r="631" spans="5:10" x14ac:dyDescent="0.25">
      <c r="E631" s="42"/>
      <c r="F631" s="43"/>
      <c r="G631" s="43"/>
      <c r="H631" s="43"/>
      <c r="I631" s="43"/>
      <c r="J631" s="45"/>
    </row>
    <row r="632" spans="5:10" x14ac:dyDescent="0.25">
      <c r="E632" s="42"/>
      <c r="F632" s="43"/>
      <c r="G632" s="43"/>
      <c r="H632" s="43"/>
      <c r="I632" s="43"/>
      <c r="J632" s="45"/>
    </row>
    <row r="633" spans="5:10" x14ac:dyDescent="0.25">
      <c r="E633" s="42"/>
      <c r="F633" s="43"/>
      <c r="G633" s="43"/>
      <c r="H633" s="43"/>
      <c r="I633" s="43"/>
      <c r="J633" s="45"/>
    </row>
    <row r="634" spans="5:10" x14ac:dyDescent="0.25">
      <c r="E634" s="42"/>
      <c r="F634" s="43"/>
      <c r="G634" s="43"/>
      <c r="H634" s="43"/>
      <c r="I634" s="43"/>
      <c r="J634" s="45"/>
    </row>
    <row r="635" spans="5:10" x14ac:dyDescent="0.25">
      <c r="E635" s="42"/>
      <c r="F635" s="43"/>
      <c r="G635" s="43"/>
      <c r="H635" s="43"/>
      <c r="I635" s="43"/>
      <c r="J635" s="45"/>
    </row>
    <row r="636" spans="5:10" x14ac:dyDescent="0.25">
      <c r="E636" s="42"/>
      <c r="F636" s="43"/>
      <c r="G636" s="43"/>
      <c r="H636" s="43"/>
      <c r="I636" s="43"/>
      <c r="J636" s="45"/>
    </row>
    <row r="637" spans="5:10" x14ac:dyDescent="0.25">
      <c r="E637" s="42"/>
      <c r="F637" s="43"/>
      <c r="G637" s="43"/>
      <c r="H637" s="43"/>
      <c r="I637" s="43"/>
      <c r="J637" s="45"/>
    </row>
    <row r="638" spans="5:10" x14ac:dyDescent="0.25">
      <c r="E638" s="42"/>
      <c r="F638" s="43"/>
      <c r="G638" s="43"/>
      <c r="H638" s="43"/>
      <c r="I638" s="43"/>
      <c r="J638" s="45"/>
    </row>
    <row r="639" spans="5:10" x14ac:dyDescent="0.25">
      <c r="E639" s="42"/>
      <c r="F639" s="43"/>
      <c r="G639" s="43"/>
      <c r="H639" s="43"/>
      <c r="I639" s="43"/>
      <c r="J639" s="45"/>
    </row>
    <row r="640" spans="5:10" x14ac:dyDescent="0.25">
      <c r="E640" s="42"/>
      <c r="F640" s="43"/>
      <c r="G640" s="43"/>
      <c r="H640" s="43"/>
      <c r="I640" s="43"/>
      <c r="J640" s="45"/>
    </row>
    <row r="641" spans="5:10" x14ac:dyDescent="0.25">
      <c r="E641" s="42"/>
      <c r="F641" s="43"/>
      <c r="G641" s="43"/>
      <c r="H641" s="43"/>
      <c r="I641" s="43"/>
      <c r="J641" s="45"/>
    </row>
    <row r="642" spans="5:10" x14ac:dyDescent="0.25">
      <c r="E642" s="42"/>
      <c r="F642" s="43"/>
      <c r="G642" s="43"/>
      <c r="H642" s="43"/>
      <c r="I642" s="43"/>
      <c r="J642" s="45"/>
    </row>
    <row r="643" spans="5:10" x14ac:dyDescent="0.25">
      <c r="E643" s="42"/>
      <c r="F643" s="43"/>
      <c r="G643" s="43"/>
      <c r="H643" s="43"/>
      <c r="I643" s="43"/>
      <c r="J643" s="45"/>
    </row>
    <row r="644" spans="5:10" x14ac:dyDescent="0.25">
      <c r="E644" s="42"/>
      <c r="F644" s="43"/>
      <c r="G644" s="43"/>
      <c r="H644" s="43"/>
      <c r="I644" s="43"/>
      <c r="J644" s="45"/>
    </row>
    <row r="645" spans="5:10" x14ac:dyDescent="0.25">
      <c r="E645" s="42"/>
      <c r="F645" s="43"/>
      <c r="G645" s="43"/>
      <c r="H645" s="43"/>
      <c r="I645" s="43"/>
      <c r="J645" s="45"/>
    </row>
    <row r="646" spans="5:10" x14ac:dyDescent="0.25">
      <c r="E646" s="42"/>
      <c r="F646" s="43"/>
      <c r="G646" s="43"/>
      <c r="H646" s="43"/>
      <c r="I646" s="43"/>
      <c r="J646" s="45"/>
    </row>
    <row r="647" spans="5:10" x14ac:dyDescent="0.25">
      <c r="E647" s="42"/>
      <c r="F647" s="43"/>
      <c r="G647" s="43"/>
      <c r="H647" s="43"/>
      <c r="I647" s="43"/>
      <c r="J647" s="45"/>
    </row>
    <row r="648" spans="5:10" x14ac:dyDescent="0.25">
      <c r="E648" s="42"/>
      <c r="F648" s="43"/>
      <c r="G648" s="43"/>
      <c r="H648" s="43"/>
      <c r="I648" s="43"/>
      <c r="J648" s="45"/>
    </row>
    <row r="649" spans="5:10" x14ac:dyDescent="0.25">
      <c r="E649" s="42"/>
      <c r="F649" s="43"/>
      <c r="G649" s="43"/>
      <c r="H649" s="43"/>
      <c r="I649" s="43"/>
      <c r="J649" s="45"/>
    </row>
    <row r="650" spans="5:10" x14ac:dyDescent="0.25">
      <c r="E650" s="42"/>
      <c r="F650" s="43"/>
      <c r="G650" s="43"/>
      <c r="H650" s="43"/>
      <c r="I650" s="43"/>
      <c r="J650" s="45"/>
    </row>
    <row r="651" spans="5:10" x14ac:dyDescent="0.25">
      <c r="E651" s="42"/>
      <c r="F651" s="43"/>
      <c r="G651" s="43"/>
      <c r="H651" s="43"/>
      <c r="I651" s="43"/>
      <c r="J651" s="45"/>
    </row>
    <row r="652" spans="5:10" x14ac:dyDescent="0.25">
      <c r="E652" s="42"/>
      <c r="F652" s="43"/>
      <c r="G652" s="43"/>
      <c r="H652" s="43"/>
      <c r="I652" s="43"/>
      <c r="J652" s="45"/>
    </row>
    <row r="653" spans="5:10" x14ac:dyDescent="0.25">
      <c r="E653" s="42"/>
      <c r="F653" s="43"/>
      <c r="G653" s="43"/>
      <c r="H653" s="43"/>
      <c r="I653" s="43"/>
      <c r="J653" s="45"/>
    </row>
    <row r="654" spans="5:10" x14ac:dyDescent="0.25">
      <c r="E654" s="42"/>
      <c r="F654" s="43"/>
      <c r="G654" s="43"/>
      <c r="H654" s="43"/>
      <c r="I654" s="43"/>
      <c r="J654" s="45"/>
    </row>
    <row r="655" spans="5:10" x14ac:dyDescent="0.25">
      <c r="E655" s="42"/>
      <c r="F655" s="43"/>
      <c r="G655" s="43"/>
      <c r="H655" s="43"/>
      <c r="I655" s="43"/>
      <c r="J655" s="45"/>
    </row>
    <row r="656" spans="5:10" x14ac:dyDescent="0.25">
      <c r="E656" s="42"/>
      <c r="F656" s="43"/>
      <c r="G656" s="43"/>
      <c r="H656" s="43"/>
      <c r="I656" s="43"/>
      <c r="J656" s="45"/>
    </row>
    <row r="657" spans="5:10" x14ac:dyDescent="0.25">
      <c r="E657" s="42"/>
      <c r="F657" s="43"/>
      <c r="G657" s="43"/>
      <c r="H657" s="43"/>
      <c r="I657" s="43"/>
      <c r="J657" s="45"/>
    </row>
    <row r="658" spans="5:10" x14ac:dyDescent="0.25">
      <c r="E658" s="42"/>
      <c r="F658" s="43"/>
      <c r="G658" s="43"/>
      <c r="H658" s="43"/>
      <c r="I658" s="43"/>
      <c r="J658" s="45"/>
    </row>
    <row r="659" spans="5:10" x14ac:dyDescent="0.25">
      <c r="E659" s="42"/>
      <c r="F659" s="43"/>
      <c r="G659" s="43"/>
      <c r="H659" s="43"/>
      <c r="I659" s="43"/>
      <c r="J659" s="45"/>
    </row>
    <row r="660" spans="5:10" x14ac:dyDescent="0.25">
      <c r="E660" s="42"/>
      <c r="F660" s="43"/>
      <c r="G660" s="43"/>
      <c r="H660" s="43"/>
      <c r="I660" s="43"/>
      <c r="J660" s="45"/>
    </row>
    <row r="661" spans="5:10" x14ac:dyDescent="0.25">
      <c r="E661" s="42"/>
      <c r="F661" s="43"/>
      <c r="G661" s="43"/>
      <c r="H661" s="43"/>
      <c r="I661" s="43"/>
      <c r="J661" s="45"/>
    </row>
    <row r="662" spans="5:10" x14ac:dyDescent="0.25">
      <c r="E662" s="42"/>
      <c r="F662" s="43"/>
      <c r="G662" s="43"/>
      <c r="H662" s="43"/>
      <c r="I662" s="43"/>
      <c r="J662" s="45"/>
    </row>
    <row r="663" spans="5:10" x14ac:dyDescent="0.25">
      <c r="E663" s="42"/>
      <c r="F663" s="43"/>
      <c r="G663" s="43"/>
      <c r="H663" s="43"/>
      <c r="I663" s="43"/>
      <c r="J663" s="45"/>
    </row>
    <row r="664" spans="5:10" x14ac:dyDescent="0.25">
      <c r="E664" s="42"/>
      <c r="F664" s="43"/>
      <c r="G664" s="43"/>
      <c r="H664" s="43"/>
      <c r="I664" s="43"/>
      <c r="J664" s="45"/>
    </row>
    <row r="665" spans="5:10" x14ac:dyDescent="0.25">
      <c r="E665" s="42"/>
      <c r="F665" s="43"/>
      <c r="G665" s="43"/>
      <c r="H665" s="43"/>
      <c r="I665" s="43"/>
      <c r="J665" s="45"/>
    </row>
    <row r="666" spans="5:10" x14ac:dyDescent="0.25">
      <c r="E666" s="42"/>
      <c r="F666" s="43"/>
      <c r="G666" s="43"/>
      <c r="H666" s="43"/>
      <c r="I666" s="43"/>
      <c r="J666" s="45"/>
    </row>
    <row r="667" spans="5:10" x14ac:dyDescent="0.25">
      <c r="E667" s="42"/>
      <c r="F667" s="43"/>
      <c r="G667" s="43"/>
      <c r="H667" s="43"/>
      <c r="I667" s="43"/>
      <c r="J667" s="45"/>
    </row>
    <row r="668" spans="5:10" x14ac:dyDescent="0.25">
      <c r="E668" s="42"/>
      <c r="F668" s="43"/>
      <c r="G668" s="43"/>
      <c r="H668" s="43"/>
      <c r="I668" s="43"/>
      <c r="J668" s="45"/>
    </row>
    <row r="669" spans="5:10" x14ac:dyDescent="0.25">
      <c r="E669" s="42"/>
      <c r="F669" s="43"/>
      <c r="G669" s="43"/>
      <c r="H669" s="43"/>
      <c r="I669" s="43"/>
      <c r="J669" s="45"/>
    </row>
    <row r="670" spans="5:10" x14ac:dyDescent="0.25">
      <c r="E670" s="42"/>
      <c r="F670" s="43"/>
      <c r="G670" s="43"/>
      <c r="H670" s="43"/>
      <c r="I670" s="43"/>
      <c r="J670" s="45"/>
    </row>
    <row r="671" spans="5:10" x14ac:dyDescent="0.25">
      <c r="E671" s="42"/>
      <c r="F671" s="43"/>
      <c r="G671" s="43"/>
      <c r="H671" s="43"/>
      <c r="I671" s="43"/>
      <c r="J671" s="45"/>
    </row>
    <row r="672" spans="5:10" x14ac:dyDescent="0.25">
      <c r="E672" s="42"/>
      <c r="F672" s="43"/>
      <c r="G672" s="43"/>
      <c r="H672" s="43"/>
      <c r="I672" s="43"/>
      <c r="J672" s="45"/>
    </row>
    <row r="673" spans="5:10" x14ac:dyDescent="0.25">
      <c r="E673" s="42"/>
      <c r="F673" s="43"/>
      <c r="G673" s="43"/>
      <c r="H673" s="43"/>
      <c r="I673" s="43"/>
      <c r="J673" s="45"/>
    </row>
    <row r="674" spans="5:10" x14ac:dyDescent="0.25">
      <c r="E674" s="42"/>
      <c r="F674" s="43"/>
      <c r="G674" s="43"/>
      <c r="H674" s="43"/>
      <c r="I674" s="43"/>
      <c r="J674" s="45"/>
    </row>
    <row r="675" spans="5:10" x14ac:dyDescent="0.25">
      <c r="E675" s="42"/>
      <c r="F675" s="43"/>
      <c r="G675" s="43"/>
      <c r="H675" s="43"/>
      <c r="I675" s="43"/>
      <c r="J675" s="45"/>
    </row>
    <row r="676" spans="5:10" x14ac:dyDescent="0.25">
      <c r="E676" s="42"/>
      <c r="F676" s="43"/>
      <c r="G676" s="43"/>
      <c r="H676" s="43"/>
      <c r="I676" s="43"/>
      <c r="J676" s="45"/>
    </row>
    <row r="677" spans="5:10" x14ac:dyDescent="0.25">
      <c r="E677" s="42"/>
      <c r="F677" s="43"/>
      <c r="G677" s="43"/>
      <c r="H677" s="43"/>
      <c r="I677" s="43"/>
      <c r="J677" s="45"/>
    </row>
    <row r="678" spans="5:10" x14ac:dyDescent="0.25">
      <c r="E678" s="42"/>
      <c r="F678" s="43"/>
      <c r="G678" s="43"/>
      <c r="H678" s="43"/>
      <c r="I678" s="43"/>
      <c r="J678" s="45"/>
    </row>
    <row r="679" spans="5:10" x14ac:dyDescent="0.25">
      <c r="E679" s="42"/>
      <c r="F679" s="43"/>
      <c r="G679" s="43"/>
      <c r="H679" s="43"/>
      <c r="I679" s="43"/>
      <c r="J679" s="45"/>
    </row>
    <row r="680" spans="5:10" x14ac:dyDescent="0.25">
      <c r="E680" s="42"/>
      <c r="F680" s="43"/>
      <c r="G680" s="43"/>
      <c r="H680" s="43"/>
      <c r="I680" s="43"/>
      <c r="J680" s="45"/>
    </row>
    <row r="681" spans="5:10" x14ac:dyDescent="0.25">
      <c r="E681" s="42"/>
      <c r="F681" s="43"/>
      <c r="G681" s="43"/>
      <c r="H681" s="43"/>
      <c r="I681" s="43"/>
      <c r="J681" s="45"/>
    </row>
    <row r="682" spans="5:10" x14ac:dyDescent="0.25">
      <c r="E682" s="42"/>
      <c r="F682" s="43"/>
      <c r="G682" s="43"/>
      <c r="H682" s="43"/>
      <c r="I682" s="43"/>
      <c r="J682" s="45"/>
    </row>
    <row r="683" spans="5:10" x14ac:dyDescent="0.25">
      <c r="E683" s="42"/>
      <c r="F683" s="43"/>
      <c r="G683" s="43"/>
      <c r="H683" s="43"/>
      <c r="I683" s="43"/>
      <c r="J683" s="45"/>
    </row>
    <row r="684" spans="5:10" x14ac:dyDescent="0.25">
      <c r="E684" s="42"/>
      <c r="F684" s="43"/>
      <c r="G684" s="43"/>
      <c r="H684" s="43"/>
      <c r="I684" s="43"/>
      <c r="J684" s="45"/>
    </row>
    <row r="685" spans="5:10" x14ac:dyDescent="0.25">
      <c r="E685" s="42"/>
      <c r="F685" s="43"/>
      <c r="G685" s="43"/>
      <c r="H685" s="43"/>
      <c r="I685" s="43"/>
      <c r="J685" s="45"/>
    </row>
    <row r="686" spans="5:10" x14ac:dyDescent="0.25">
      <c r="E686" s="42"/>
      <c r="F686" s="43"/>
      <c r="G686" s="43"/>
      <c r="H686" s="43"/>
      <c r="I686" s="43"/>
      <c r="J686" s="45"/>
    </row>
    <row r="687" spans="5:10" x14ac:dyDescent="0.25">
      <c r="E687" s="42"/>
      <c r="F687" s="43"/>
      <c r="G687" s="43"/>
      <c r="H687" s="43"/>
      <c r="I687" s="43"/>
      <c r="J687" s="45"/>
    </row>
    <row r="688" spans="5:10" x14ac:dyDescent="0.25">
      <c r="E688" s="42"/>
      <c r="F688" s="43"/>
      <c r="G688" s="43"/>
      <c r="H688" s="43"/>
      <c r="I688" s="43"/>
      <c r="J688" s="45"/>
    </row>
    <row r="689" spans="5:10" x14ac:dyDescent="0.25">
      <c r="E689" s="42"/>
      <c r="F689" s="43"/>
      <c r="G689" s="43"/>
      <c r="H689" s="43"/>
      <c r="I689" s="43"/>
      <c r="J689" s="45"/>
    </row>
    <row r="690" spans="5:10" x14ac:dyDescent="0.25">
      <c r="E690" s="42"/>
      <c r="F690" s="43"/>
      <c r="G690" s="43"/>
      <c r="H690" s="43"/>
      <c r="I690" s="43"/>
      <c r="J690" s="45"/>
    </row>
    <row r="691" spans="5:10" x14ac:dyDescent="0.25">
      <c r="E691" s="42"/>
      <c r="F691" s="43"/>
      <c r="G691" s="43"/>
      <c r="H691" s="43"/>
      <c r="I691" s="43"/>
      <c r="J691" s="45"/>
    </row>
    <row r="692" spans="5:10" x14ac:dyDescent="0.25">
      <c r="E692" s="42"/>
      <c r="F692" s="43"/>
      <c r="G692" s="43"/>
      <c r="H692" s="43"/>
      <c r="I692" s="43"/>
      <c r="J692" s="45"/>
    </row>
    <row r="693" spans="5:10" x14ac:dyDescent="0.25">
      <c r="E693" s="42"/>
      <c r="F693" s="43"/>
      <c r="G693" s="43"/>
      <c r="H693" s="43"/>
      <c r="I693" s="43"/>
      <c r="J693" s="45"/>
    </row>
    <row r="694" spans="5:10" x14ac:dyDescent="0.25">
      <c r="E694" s="42"/>
      <c r="F694" s="43"/>
      <c r="G694" s="43"/>
      <c r="H694" s="43"/>
      <c r="I694" s="43"/>
      <c r="J694" s="45"/>
    </row>
    <row r="695" spans="5:10" x14ac:dyDescent="0.25">
      <c r="E695" s="42"/>
      <c r="F695" s="43"/>
      <c r="G695" s="43"/>
      <c r="H695" s="43"/>
      <c r="I695" s="43"/>
      <c r="J695" s="45"/>
    </row>
    <row r="696" spans="5:10" x14ac:dyDescent="0.25">
      <c r="E696" s="42"/>
      <c r="F696" s="43"/>
      <c r="G696" s="43"/>
      <c r="H696" s="43"/>
      <c r="I696" s="43"/>
      <c r="J696" s="45"/>
    </row>
    <row r="697" spans="5:10" x14ac:dyDescent="0.25">
      <c r="E697" s="42"/>
      <c r="F697" s="43"/>
      <c r="G697" s="43"/>
      <c r="H697" s="43"/>
      <c r="I697" s="43"/>
      <c r="J697" s="45"/>
    </row>
    <row r="698" spans="5:10" x14ac:dyDescent="0.25">
      <c r="E698" s="42"/>
      <c r="F698" s="43"/>
      <c r="G698" s="43"/>
      <c r="H698" s="43"/>
      <c r="I698" s="43"/>
      <c r="J698" s="45"/>
    </row>
    <row r="699" spans="5:10" x14ac:dyDescent="0.25">
      <c r="E699" s="42"/>
      <c r="F699" s="43"/>
      <c r="G699" s="43"/>
      <c r="H699" s="43"/>
      <c r="I699" s="43"/>
      <c r="J699" s="45"/>
    </row>
    <row r="700" spans="5:10" x14ac:dyDescent="0.25">
      <c r="E700" s="42"/>
      <c r="F700" s="43"/>
      <c r="G700" s="43"/>
      <c r="H700" s="43"/>
      <c r="I700" s="43"/>
      <c r="J700" s="45"/>
    </row>
    <row r="701" spans="5:10" x14ac:dyDescent="0.25">
      <c r="E701" s="42"/>
      <c r="F701" s="43"/>
      <c r="G701" s="43"/>
      <c r="H701" s="43"/>
      <c r="I701" s="43"/>
      <c r="J701" s="45"/>
    </row>
    <row r="702" spans="5:10" x14ac:dyDescent="0.25">
      <c r="E702" s="42"/>
      <c r="F702" s="43"/>
      <c r="G702" s="43"/>
      <c r="H702" s="43"/>
      <c r="I702" s="43"/>
      <c r="J702" s="45"/>
    </row>
    <row r="703" spans="5:10" x14ac:dyDescent="0.25">
      <c r="E703" s="42"/>
      <c r="F703" s="43"/>
      <c r="G703" s="43"/>
      <c r="H703" s="43"/>
      <c r="I703" s="43"/>
      <c r="J703" s="45"/>
    </row>
    <row r="704" spans="5:10" x14ac:dyDescent="0.25">
      <c r="E704" s="42"/>
      <c r="F704" s="43"/>
      <c r="G704" s="43"/>
      <c r="H704" s="43"/>
      <c r="I704" s="43"/>
      <c r="J704" s="45"/>
    </row>
    <row r="705" spans="5:10" x14ac:dyDescent="0.25">
      <c r="E705" s="42"/>
      <c r="F705" s="43"/>
      <c r="G705" s="43"/>
      <c r="H705" s="43"/>
      <c r="I705" s="43"/>
      <c r="J705" s="45"/>
    </row>
    <row r="706" spans="5:10" x14ac:dyDescent="0.25">
      <c r="E706" s="42"/>
      <c r="F706" s="43"/>
      <c r="G706" s="43"/>
      <c r="H706" s="43"/>
      <c r="I706" s="43"/>
      <c r="J706" s="45"/>
    </row>
    <row r="707" spans="5:10" x14ac:dyDescent="0.25">
      <c r="E707" s="42"/>
      <c r="F707" s="43"/>
      <c r="G707" s="43"/>
      <c r="H707" s="43"/>
      <c r="I707" s="43"/>
      <c r="J707" s="45"/>
    </row>
    <row r="708" spans="5:10" x14ac:dyDescent="0.25">
      <c r="E708" s="42"/>
      <c r="F708" s="43"/>
      <c r="G708" s="43"/>
      <c r="H708" s="43"/>
      <c r="I708" s="43"/>
      <c r="J708" s="45"/>
    </row>
    <row r="709" spans="5:10" x14ac:dyDescent="0.25">
      <c r="E709" s="42"/>
      <c r="F709" s="43"/>
      <c r="G709" s="43"/>
      <c r="H709" s="43"/>
      <c r="I709" s="43"/>
      <c r="J709" s="45"/>
    </row>
    <row r="710" spans="5:10" x14ac:dyDescent="0.25">
      <c r="E710" s="42"/>
      <c r="F710" s="43"/>
      <c r="G710" s="43"/>
      <c r="H710" s="43"/>
      <c r="I710" s="43"/>
      <c r="J710" s="45"/>
    </row>
    <row r="711" spans="5:10" x14ac:dyDescent="0.25">
      <c r="E711" s="42"/>
      <c r="F711" s="43"/>
      <c r="G711" s="43"/>
      <c r="H711" s="43"/>
      <c r="I711" s="43"/>
      <c r="J711" s="45"/>
    </row>
    <row r="712" spans="5:10" x14ac:dyDescent="0.25">
      <c r="E712" s="42"/>
      <c r="F712" s="43"/>
      <c r="G712" s="43"/>
      <c r="H712" s="43"/>
      <c r="I712" s="43"/>
      <c r="J712" s="45"/>
    </row>
    <row r="713" spans="5:10" x14ac:dyDescent="0.25">
      <c r="E713" s="42"/>
      <c r="F713" s="43"/>
      <c r="G713" s="43"/>
      <c r="H713" s="43"/>
      <c r="I713" s="43"/>
      <c r="J713" s="45"/>
    </row>
    <row r="714" spans="5:10" x14ac:dyDescent="0.25">
      <c r="E714" s="42"/>
      <c r="F714" s="43"/>
      <c r="G714" s="43"/>
      <c r="H714" s="43"/>
      <c r="I714" s="43"/>
      <c r="J714" s="45"/>
    </row>
    <row r="715" spans="5:10" x14ac:dyDescent="0.25">
      <c r="E715" s="42"/>
      <c r="F715" s="43"/>
      <c r="G715" s="43"/>
      <c r="H715" s="43"/>
      <c r="I715" s="43"/>
      <c r="J715" s="45"/>
    </row>
    <row r="716" spans="5:10" x14ac:dyDescent="0.25">
      <c r="E716" s="42"/>
      <c r="F716" s="43"/>
      <c r="G716" s="43"/>
      <c r="H716" s="43"/>
      <c r="I716" s="43"/>
      <c r="J716" s="45"/>
    </row>
    <row r="717" spans="5:10" x14ac:dyDescent="0.25">
      <c r="E717" s="42"/>
      <c r="F717" s="43"/>
      <c r="G717" s="43"/>
      <c r="H717" s="43"/>
      <c r="I717" s="43"/>
      <c r="J717" s="45"/>
    </row>
    <row r="718" spans="5:10" x14ac:dyDescent="0.25">
      <c r="E718" s="42"/>
      <c r="F718" s="43"/>
      <c r="G718" s="43"/>
      <c r="H718" s="43"/>
      <c r="I718" s="43"/>
      <c r="J718" s="45"/>
    </row>
    <row r="719" spans="5:10" x14ac:dyDescent="0.25">
      <c r="E719" s="42"/>
      <c r="F719" s="43"/>
      <c r="G719" s="43"/>
      <c r="H719" s="43"/>
      <c r="I719" s="43"/>
      <c r="J719" s="45"/>
    </row>
    <row r="720" spans="5:10" x14ac:dyDescent="0.25">
      <c r="E720" s="42"/>
      <c r="F720" s="43"/>
      <c r="G720" s="43"/>
      <c r="H720" s="43"/>
      <c r="I720" s="43"/>
      <c r="J720" s="45"/>
    </row>
    <row r="721" spans="5:10" x14ac:dyDescent="0.25">
      <c r="E721" s="42"/>
      <c r="F721" s="43"/>
      <c r="G721" s="43"/>
      <c r="H721" s="43"/>
      <c r="I721" s="43"/>
      <c r="J721" s="45"/>
    </row>
    <row r="722" spans="5:10" x14ac:dyDescent="0.25">
      <c r="E722" s="42"/>
      <c r="F722" s="43"/>
      <c r="G722" s="43"/>
      <c r="H722" s="43"/>
      <c r="I722" s="43"/>
      <c r="J722" s="45"/>
    </row>
    <row r="723" spans="5:10" x14ac:dyDescent="0.25">
      <c r="E723" s="42"/>
      <c r="F723" s="43"/>
      <c r="G723" s="43"/>
      <c r="H723" s="43"/>
      <c r="I723" s="43"/>
      <c r="J723" s="45"/>
    </row>
    <row r="724" spans="5:10" x14ac:dyDescent="0.25">
      <c r="E724" s="42"/>
      <c r="F724" s="43"/>
      <c r="G724" s="43"/>
      <c r="H724" s="43"/>
      <c r="I724" s="43"/>
      <c r="J724" s="45"/>
    </row>
    <row r="725" spans="5:10" x14ac:dyDescent="0.25">
      <c r="E725" s="42"/>
      <c r="F725" s="43"/>
      <c r="G725" s="43"/>
      <c r="H725" s="43"/>
      <c r="I725" s="43"/>
      <c r="J725" s="45"/>
    </row>
    <row r="726" spans="5:10" x14ac:dyDescent="0.25">
      <c r="E726" s="42"/>
      <c r="F726" s="43"/>
      <c r="G726" s="43"/>
      <c r="H726" s="43"/>
      <c r="I726" s="43"/>
      <c r="J726" s="45"/>
    </row>
    <row r="727" spans="5:10" x14ac:dyDescent="0.25">
      <c r="E727" s="42"/>
      <c r="F727" s="43"/>
      <c r="G727" s="43"/>
      <c r="H727" s="43"/>
      <c r="I727" s="43"/>
      <c r="J727" s="45"/>
    </row>
    <row r="728" spans="5:10" x14ac:dyDescent="0.25">
      <c r="E728" s="42"/>
      <c r="F728" s="43"/>
      <c r="G728" s="43"/>
      <c r="H728" s="43"/>
      <c r="I728" s="43"/>
      <c r="J728" s="45"/>
    </row>
    <row r="729" spans="5:10" x14ac:dyDescent="0.25">
      <c r="E729" s="42"/>
      <c r="F729" s="43"/>
      <c r="G729" s="43"/>
      <c r="H729" s="43"/>
      <c r="I729" s="43"/>
      <c r="J729" s="45"/>
    </row>
    <row r="730" spans="5:10" x14ac:dyDescent="0.25">
      <c r="E730" s="42"/>
      <c r="F730" s="43"/>
      <c r="G730" s="43"/>
      <c r="H730" s="43"/>
      <c r="I730" s="43"/>
      <c r="J730" s="45"/>
    </row>
    <row r="731" spans="5:10" x14ac:dyDescent="0.25">
      <c r="E731" s="42"/>
      <c r="F731" s="43"/>
      <c r="G731" s="43"/>
      <c r="H731" s="43"/>
      <c r="I731" s="43"/>
      <c r="J731" s="45"/>
    </row>
    <row r="732" spans="5:10" x14ac:dyDescent="0.25">
      <c r="E732" s="42"/>
      <c r="F732" s="43"/>
      <c r="G732" s="43"/>
      <c r="H732" s="43"/>
      <c r="I732" s="43"/>
      <c r="J732" s="45"/>
    </row>
    <row r="733" spans="5:10" x14ac:dyDescent="0.25">
      <c r="E733" s="42"/>
      <c r="F733" s="43"/>
      <c r="G733" s="43"/>
      <c r="H733" s="43"/>
      <c r="I733" s="43"/>
      <c r="J733" s="45"/>
    </row>
    <row r="734" spans="5:10" x14ac:dyDescent="0.25">
      <c r="E734" s="42"/>
      <c r="F734" s="43"/>
      <c r="G734" s="43"/>
      <c r="H734" s="43"/>
      <c r="I734" s="43"/>
      <c r="J734" s="45"/>
    </row>
    <row r="735" spans="5:10" x14ac:dyDescent="0.25">
      <c r="E735" s="42"/>
      <c r="F735" s="43"/>
      <c r="G735" s="43"/>
      <c r="H735" s="43"/>
      <c r="I735" s="43"/>
      <c r="J735" s="45"/>
    </row>
    <row r="736" spans="5:10" x14ac:dyDescent="0.25">
      <c r="E736" s="42"/>
      <c r="F736" s="43"/>
      <c r="G736" s="43"/>
      <c r="H736" s="43"/>
      <c r="I736" s="43"/>
      <c r="J736" s="45"/>
    </row>
    <row r="737" spans="5:10" x14ac:dyDescent="0.25">
      <c r="E737" s="42"/>
      <c r="F737" s="43"/>
      <c r="G737" s="43"/>
      <c r="H737" s="43"/>
      <c r="I737" s="43"/>
      <c r="J737" s="45"/>
    </row>
    <row r="738" spans="5:10" x14ac:dyDescent="0.25">
      <c r="E738" s="42"/>
      <c r="F738" s="43"/>
      <c r="G738" s="43"/>
      <c r="H738" s="43"/>
      <c r="I738" s="43"/>
      <c r="J738" s="45"/>
    </row>
    <row r="739" spans="5:10" x14ac:dyDescent="0.25">
      <c r="E739" s="42"/>
      <c r="F739" s="43"/>
      <c r="G739" s="43"/>
      <c r="H739" s="43"/>
      <c r="I739" s="43"/>
      <c r="J739" s="45"/>
    </row>
    <row r="740" spans="5:10" x14ac:dyDescent="0.25">
      <c r="E740" s="42"/>
      <c r="F740" s="43"/>
      <c r="G740" s="43"/>
      <c r="H740" s="43"/>
      <c r="I740" s="43"/>
      <c r="J740" s="45"/>
    </row>
    <row r="741" spans="5:10" x14ac:dyDescent="0.25">
      <c r="E741" s="42"/>
      <c r="F741" s="43"/>
      <c r="G741" s="43"/>
      <c r="H741" s="43"/>
      <c r="I741" s="43"/>
      <c r="J741" s="45"/>
    </row>
    <row r="742" spans="5:10" x14ac:dyDescent="0.25">
      <c r="E742" s="42"/>
      <c r="F742" s="43"/>
      <c r="G742" s="43"/>
      <c r="H742" s="43"/>
      <c r="I742" s="43"/>
      <c r="J742" s="45"/>
    </row>
    <row r="743" spans="5:10" x14ac:dyDescent="0.25">
      <c r="E743" s="42"/>
      <c r="F743" s="43"/>
      <c r="G743" s="43"/>
      <c r="H743" s="43"/>
      <c r="I743" s="43"/>
      <c r="J743" s="45"/>
    </row>
    <row r="744" spans="5:10" x14ac:dyDescent="0.25">
      <c r="E744" s="42"/>
      <c r="F744" s="43"/>
      <c r="G744" s="43"/>
      <c r="H744" s="43"/>
      <c r="I744" s="43"/>
      <c r="J744" s="45"/>
    </row>
    <row r="745" spans="5:10" x14ac:dyDescent="0.25">
      <c r="E745" s="42"/>
      <c r="F745" s="43"/>
      <c r="G745" s="43"/>
      <c r="H745" s="43"/>
      <c r="I745" s="43"/>
      <c r="J745" s="45"/>
    </row>
    <row r="746" spans="5:10" x14ac:dyDescent="0.25">
      <c r="E746" s="42"/>
      <c r="F746" s="43"/>
      <c r="G746" s="43"/>
      <c r="H746" s="43"/>
      <c r="I746" s="43"/>
      <c r="J746" s="45"/>
    </row>
    <row r="747" spans="5:10" x14ac:dyDescent="0.25">
      <c r="E747" s="42"/>
      <c r="F747" s="43"/>
      <c r="G747" s="43"/>
      <c r="H747" s="43"/>
      <c r="I747" s="43"/>
      <c r="J747" s="45"/>
    </row>
    <row r="748" spans="5:10" x14ac:dyDescent="0.25">
      <c r="E748" s="42"/>
      <c r="F748" s="43"/>
      <c r="G748" s="43"/>
      <c r="H748" s="43"/>
      <c r="I748" s="43"/>
      <c r="J748" s="45"/>
    </row>
    <row r="749" spans="5:10" x14ac:dyDescent="0.25">
      <c r="E749" s="42"/>
      <c r="F749" s="43"/>
      <c r="G749" s="43"/>
      <c r="H749" s="43"/>
      <c r="I749" s="43"/>
      <c r="J749" s="45"/>
    </row>
    <row r="750" spans="5:10" x14ac:dyDescent="0.25">
      <c r="E750" s="42"/>
      <c r="F750" s="43"/>
      <c r="G750" s="43"/>
      <c r="H750" s="43"/>
      <c r="I750" s="43"/>
      <c r="J750" s="45"/>
    </row>
    <row r="751" spans="5:10" x14ac:dyDescent="0.25">
      <c r="E751" s="42"/>
      <c r="F751" s="43"/>
      <c r="G751" s="43"/>
      <c r="H751" s="43"/>
      <c r="I751" s="43"/>
      <c r="J751" s="45"/>
    </row>
    <row r="752" spans="5:10" x14ac:dyDescent="0.25">
      <c r="E752" s="42"/>
      <c r="F752" s="43"/>
      <c r="G752" s="43"/>
      <c r="H752" s="43"/>
      <c r="I752" s="43"/>
      <c r="J752" s="45"/>
    </row>
    <row r="753" spans="5:10" x14ac:dyDescent="0.25">
      <c r="E753" s="42"/>
      <c r="F753" s="43"/>
      <c r="G753" s="43"/>
      <c r="H753" s="43"/>
      <c r="I753" s="43"/>
      <c r="J753" s="45"/>
    </row>
    <row r="754" spans="5:10" x14ac:dyDescent="0.25">
      <c r="E754" s="42"/>
      <c r="F754" s="43"/>
      <c r="G754" s="43"/>
      <c r="H754" s="43"/>
      <c r="I754" s="43"/>
      <c r="J754" s="45"/>
    </row>
    <row r="755" spans="5:10" x14ac:dyDescent="0.25">
      <c r="E755" s="42"/>
      <c r="F755" s="43"/>
      <c r="G755" s="43"/>
      <c r="H755" s="43"/>
      <c r="I755" s="43"/>
      <c r="J755" s="45"/>
    </row>
    <row r="756" spans="5:10" x14ac:dyDescent="0.25">
      <c r="E756" s="42"/>
      <c r="F756" s="43"/>
      <c r="G756" s="43"/>
      <c r="H756" s="43"/>
      <c r="I756" s="43"/>
      <c r="J756" s="45"/>
    </row>
    <row r="757" spans="5:10" x14ac:dyDescent="0.25">
      <c r="E757" s="42"/>
      <c r="F757" s="43"/>
      <c r="G757" s="43"/>
      <c r="H757" s="43"/>
      <c r="I757" s="43"/>
      <c r="J757" s="45"/>
    </row>
    <row r="758" spans="5:10" x14ac:dyDescent="0.25">
      <c r="E758" s="42"/>
      <c r="F758" s="43"/>
      <c r="G758" s="43"/>
      <c r="H758" s="43"/>
      <c r="I758" s="43"/>
      <c r="J758" s="45"/>
    </row>
    <row r="759" spans="5:10" x14ac:dyDescent="0.25">
      <c r="E759" s="42"/>
      <c r="F759" s="43"/>
      <c r="G759" s="43"/>
      <c r="H759" s="43"/>
      <c r="I759" s="43"/>
      <c r="J759" s="45"/>
    </row>
    <row r="760" spans="5:10" x14ac:dyDescent="0.25">
      <c r="E760" s="42"/>
      <c r="F760" s="43"/>
      <c r="G760" s="43"/>
      <c r="H760" s="43"/>
      <c r="I760" s="43"/>
      <c r="J760" s="45"/>
    </row>
    <row r="761" spans="5:10" x14ac:dyDescent="0.25">
      <c r="E761" s="42"/>
      <c r="F761" s="43"/>
      <c r="G761" s="43"/>
      <c r="H761" s="43"/>
      <c r="I761" s="43"/>
      <c r="J761" s="45"/>
    </row>
    <row r="762" spans="5:10" x14ac:dyDescent="0.25">
      <c r="E762" s="42"/>
      <c r="F762" s="43"/>
      <c r="G762" s="43"/>
      <c r="H762" s="43"/>
      <c r="I762" s="43"/>
      <c r="J762" s="45"/>
    </row>
    <row r="763" spans="5:10" x14ac:dyDescent="0.25">
      <c r="E763" s="42"/>
      <c r="F763" s="43"/>
      <c r="G763" s="43"/>
      <c r="H763" s="43"/>
      <c r="I763" s="43"/>
      <c r="J763" s="45"/>
    </row>
    <row r="764" spans="5:10" x14ac:dyDescent="0.25">
      <c r="E764" s="42"/>
      <c r="F764" s="43"/>
      <c r="G764" s="43"/>
      <c r="H764" s="43"/>
      <c r="I764" s="43"/>
      <c r="J764" s="45"/>
    </row>
    <row r="765" spans="5:10" x14ac:dyDescent="0.25">
      <c r="E765" s="42"/>
      <c r="F765" s="43"/>
      <c r="G765" s="43"/>
      <c r="H765" s="43"/>
      <c r="I765" s="43"/>
      <c r="J765" s="45"/>
    </row>
    <row r="766" spans="5:10" x14ac:dyDescent="0.25">
      <c r="E766" s="42"/>
      <c r="F766" s="43"/>
      <c r="G766" s="43"/>
      <c r="H766" s="43"/>
      <c r="I766" s="43"/>
      <c r="J766" s="45"/>
    </row>
    <row r="767" spans="5:10" x14ac:dyDescent="0.25">
      <c r="E767" s="42"/>
      <c r="F767" s="43"/>
      <c r="G767" s="43"/>
      <c r="H767" s="43"/>
      <c r="I767" s="43"/>
      <c r="J767" s="45"/>
    </row>
    <row r="768" spans="5:10" x14ac:dyDescent="0.25">
      <c r="E768" s="42"/>
      <c r="F768" s="43"/>
      <c r="G768" s="43"/>
      <c r="H768" s="43"/>
      <c r="I768" s="43"/>
      <c r="J768" s="45"/>
    </row>
    <row r="769" spans="5:10" x14ac:dyDescent="0.25">
      <c r="E769" s="42"/>
      <c r="F769" s="43"/>
      <c r="G769" s="43"/>
      <c r="H769" s="43"/>
      <c r="I769" s="43"/>
      <c r="J769" s="45"/>
    </row>
    <row r="770" spans="5:10" x14ac:dyDescent="0.25">
      <c r="E770" s="42"/>
      <c r="F770" s="43"/>
      <c r="G770" s="43"/>
      <c r="H770" s="43"/>
      <c r="I770" s="43"/>
      <c r="J770" s="45"/>
    </row>
    <row r="771" spans="5:10" x14ac:dyDescent="0.25">
      <c r="E771" s="42"/>
      <c r="F771" s="43"/>
      <c r="G771" s="43"/>
      <c r="H771" s="43"/>
      <c r="I771" s="43"/>
      <c r="J771" s="45"/>
    </row>
    <row r="772" spans="5:10" x14ac:dyDescent="0.25">
      <c r="E772" s="42"/>
      <c r="F772" s="43"/>
      <c r="G772" s="43"/>
      <c r="H772" s="43"/>
      <c r="I772" s="43"/>
      <c r="J772" s="45"/>
    </row>
    <row r="773" spans="5:10" x14ac:dyDescent="0.25">
      <c r="E773" s="42"/>
      <c r="F773" s="43"/>
      <c r="G773" s="43"/>
      <c r="H773" s="43"/>
      <c r="I773" s="43"/>
      <c r="J773" s="45"/>
    </row>
    <row r="774" spans="5:10" x14ac:dyDescent="0.25">
      <c r="E774" s="42"/>
      <c r="F774" s="43"/>
      <c r="G774" s="43"/>
      <c r="H774" s="43"/>
      <c r="I774" s="43"/>
      <c r="J774" s="45"/>
    </row>
    <row r="775" spans="5:10" x14ac:dyDescent="0.25">
      <c r="E775" s="42"/>
      <c r="F775" s="43"/>
      <c r="G775" s="43"/>
      <c r="H775" s="43"/>
      <c r="I775" s="43"/>
      <c r="J775" s="45"/>
    </row>
    <row r="776" spans="5:10" x14ac:dyDescent="0.25">
      <c r="E776" s="42"/>
      <c r="F776" s="43"/>
      <c r="G776" s="43"/>
      <c r="H776" s="43"/>
      <c r="I776" s="43"/>
      <c r="J776" s="45"/>
    </row>
    <row r="777" spans="5:10" x14ac:dyDescent="0.25">
      <c r="E777" s="42"/>
      <c r="F777" s="43"/>
      <c r="G777" s="43"/>
      <c r="H777" s="43"/>
      <c r="I777" s="43"/>
      <c r="J777" s="45"/>
    </row>
    <row r="778" spans="5:10" x14ac:dyDescent="0.25">
      <c r="E778" s="42"/>
      <c r="F778" s="43"/>
      <c r="G778" s="43"/>
      <c r="H778" s="43"/>
      <c r="I778" s="43"/>
      <c r="J778" s="45"/>
    </row>
    <row r="779" spans="5:10" x14ac:dyDescent="0.25">
      <c r="E779" s="42"/>
      <c r="F779" s="43"/>
      <c r="G779" s="43"/>
      <c r="H779" s="43"/>
      <c r="I779" s="43"/>
      <c r="J779" s="45"/>
    </row>
    <row r="780" spans="5:10" x14ac:dyDescent="0.25">
      <c r="E780" s="42"/>
      <c r="F780" s="43"/>
      <c r="G780" s="43"/>
      <c r="H780" s="43"/>
      <c r="I780" s="43"/>
      <c r="J780" s="45"/>
    </row>
    <row r="781" spans="5:10" x14ac:dyDescent="0.25">
      <c r="E781" s="42"/>
      <c r="F781" s="43"/>
      <c r="G781" s="43"/>
      <c r="H781" s="43"/>
      <c r="I781" s="43"/>
      <c r="J781" s="45"/>
    </row>
    <row r="782" spans="5:10" x14ac:dyDescent="0.25">
      <c r="E782" s="42"/>
      <c r="F782" s="43"/>
      <c r="G782" s="43"/>
      <c r="H782" s="43"/>
      <c r="I782" s="43"/>
      <c r="J782" s="45"/>
    </row>
    <row r="783" spans="5:10" x14ac:dyDescent="0.25">
      <c r="E783" s="42"/>
      <c r="F783" s="43"/>
      <c r="G783" s="43"/>
      <c r="H783" s="43"/>
      <c r="I783" s="43"/>
      <c r="J783" s="45"/>
    </row>
    <row r="784" spans="5:10" x14ac:dyDescent="0.25">
      <c r="E784" s="42"/>
      <c r="F784" s="43"/>
      <c r="G784" s="43"/>
      <c r="H784" s="43"/>
      <c r="I784" s="43"/>
      <c r="J784" s="45"/>
    </row>
    <row r="785" spans="5:10" x14ac:dyDescent="0.25">
      <c r="E785" s="42"/>
      <c r="F785" s="43"/>
      <c r="G785" s="43"/>
      <c r="H785" s="43"/>
      <c r="I785" s="43"/>
      <c r="J785" s="45"/>
    </row>
    <row r="786" spans="5:10" x14ac:dyDescent="0.25">
      <c r="E786" s="42"/>
      <c r="F786" s="43"/>
      <c r="G786" s="43"/>
      <c r="H786" s="43"/>
      <c r="I786" s="43"/>
      <c r="J786" s="45"/>
    </row>
    <row r="787" spans="5:10" x14ac:dyDescent="0.25">
      <c r="E787" s="42"/>
      <c r="F787" s="43"/>
      <c r="G787" s="43"/>
      <c r="H787" s="43"/>
      <c r="I787" s="43"/>
      <c r="J787" s="45"/>
    </row>
    <row r="788" spans="5:10" x14ac:dyDescent="0.25">
      <c r="E788" s="42"/>
      <c r="F788" s="43"/>
      <c r="G788" s="43"/>
      <c r="H788" s="43"/>
      <c r="I788" s="43"/>
      <c r="J788" s="45"/>
    </row>
    <row r="789" spans="5:10" x14ac:dyDescent="0.25">
      <c r="E789" s="42"/>
      <c r="F789" s="43"/>
      <c r="G789" s="43"/>
      <c r="H789" s="43"/>
      <c r="I789" s="43"/>
      <c r="J789" s="45"/>
    </row>
    <row r="790" spans="5:10" x14ac:dyDescent="0.25">
      <c r="E790" s="42"/>
      <c r="F790" s="43"/>
      <c r="G790" s="43"/>
      <c r="H790" s="43"/>
      <c r="I790" s="43"/>
      <c r="J790" s="45"/>
    </row>
    <row r="791" spans="5:10" x14ac:dyDescent="0.25">
      <c r="E791" s="42"/>
      <c r="F791" s="43"/>
      <c r="G791" s="43"/>
      <c r="H791" s="43"/>
      <c r="I791" s="43"/>
      <c r="J791" s="45"/>
    </row>
    <row r="792" spans="5:10" x14ac:dyDescent="0.25">
      <c r="E792" s="42"/>
      <c r="F792" s="43"/>
      <c r="G792" s="43"/>
      <c r="H792" s="43"/>
      <c r="I792" s="43"/>
      <c r="J792" s="45"/>
    </row>
    <row r="793" spans="5:10" x14ac:dyDescent="0.25">
      <c r="E793" s="42"/>
      <c r="F793" s="43"/>
      <c r="G793" s="43"/>
      <c r="H793" s="43"/>
      <c r="I793" s="43"/>
      <c r="J793" s="45"/>
    </row>
    <row r="794" spans="5:10" x14ac:dyDescent="0.25">
      <c r="E794" s="42"/>
      <c r="F794" s="43"/>
      <c r="G794" s="43"/>
      <c r="H794" s="43"/>
      <c r="I794" s="43"/>
      <c r="J794" s="45"/>
    </row>
    <row r="795" spans="5:10" x14ac:dyDescent="0.25">
      <c r="E795" s="42"/>
      <c r="F795" s="43"/>
      <c r="G795" s="43"/>
      <c r="H795" s="43"/>
      <c r="I795" s="43"/>
      <c r="J795" s="45"/>
    </row>
    <row r="796" spans="5:10" x14ac:dyDescent="0.25">
      <c r="E796" s="42"/>
      <c r="F796" s="43"/>
      <c r="G796" s="43"/>
      <c r="H796" s="43"/>
      <c r="I796" s="43"/>
      <c r="J796" s="45"/>
    </row>
    <row r="797" spans="5:10" x14ac:dyDescent="0.25">
      <c r="E797" s="42"/>
      <c r="F797" s="43"/>
      <c r="G797" s="43"/>
      <c r="H797" s="43"/>
      <c r="I797" s="43"/>
      <c r="J797" s="45"/>
    </row>
    <row r="798" spans="5:10" x14ac:dyDescent="0.25">
      <c r="E798" s="42"/>
      <c r="F798" s="43"/>
      <c r="G798" s="43"/>
      <c r="H798" s="43"/>
      <c r="I798" s="43"/>
      <c r="J798" s="45"/>
    </row>
    <row r="799" spans="5:10" x14ac:dyDescent="0.25">
      <c r="E799" s="42"/>
      <c r="F799" s="43"/>
      <c r="G799" s="43"/>
      <c r="H799" s="43"/>
      <c r="I799" s="43"/>
      <c r="J799" s="45"/>
    </row>
    <row r="800" spans="5:10" x14ac:dyDescent="0.25">
      <c r="E800" s="42"/>
      <c r="F800" s="43"/>
      <c r="G800" s="43"/>
      <c r="H800" s="43"/>
      <c r="I800" s="43"/>
      <c r="J800" s="45"/>
    </row>
    <row r="801" spans="5:10" x14ac:dyDescent="0.25">
      <c r="E801" s="42"/>
      <c r="F801" s="43"/>
      <c r="G801" s="43"/>
      <c r="H801" s="43"/>
      <c r="I801" s="43"/>
      <c r="J801" s="45"/>
    </row>
    <row r="802" spans="5:10" x14ac:dyDescent="0.25">
      <c r="E802" s="42"/>
      <c r="F802" s="43"/>
      <c r="G802" s="43"/>
      <c r="H802" s="43"/>
      <c r="I802" s="43"/>
      <c r="J802" s="45"/>
    </row>
    <row r="803" spans="5:10" x14ac:dyDescent="0.25">
      <c r="E803" s="42"/>
      <c r="F803" s="43"/>
      <c r="G803" s="43"/>
      <c r="H803" s="43"/>
      <c r="I803" s="43"/>
      <c r="J803" s="45"/>
    </row>
    <row r="804" spans="5:10" x14ac:dyDescent="0.25">
      <c r="E804" s="42"/>
      <c r="F804" s="43"/>
      <c r="G804" s="43"/>
      <c r="H804" s="43"/>
      <c r="I804" s="43"/>
      <c r="J804" s="45"/>
    </row>
    <row r="805" spans="5:10" x14ac:dyDescent="0.25">
      <c r="E805" s="42"/>
      <c r="F805" s="43"/>
      <c r="G805" s="43"/>
      <c r="H805" s="43"/>
      <c r="I805" s="43"/>
      <c r="J805" s="45"/>
    </row>
    <row r="806" spans="5:10" x14ac:dyDescent="0.25">
      <c r="E806" s="42"/>
      <c r="F806" s="43"/>
      <c r="G806" s="43"/>
      <c r="H806" s="43"/>
      <c r="I806" s="43"/>
      <c r="J806" s="45"/>
    </row>
    <row r="807" spans="5:10" x14ac:dyDescent="0.25">
      <c r="E807" s="42"/>
      <c r="F807" s="43"/>
      <c r="G807" s="43"/>
      <c r="H807" s="43"/>
      <c r="I807" s="43"/>
      <c r="J807" s="45"/>
    </row>
    <row r="808" spans="5:10" x14ac:dyDescent="0.25">
      <c r="E808" s="42"/>
      <c r="F808" s="43"/>
      <c r="G808" s="43"/>
      <c r="H808" s="43"/>
      <c r="I808" s="43"/>
      <c r="J808" s="45"/>
    </row>
    <row r="809" spans="5:10" x14ac:dyDescent="0.25">
      <c r="E809" s="42"/>
      <c r="F809" s="43"/>
      <c r="G809" s="43"/>
      <c r="H809" s="43"/>
      <c r="I809" s="43"/>
      <c r="J809" s="45"/>
    </row>
    <row r="810" spans="5:10" x14ac:dyDescent="0.25">
      <c r="E810" s="42"/>
      <c r="F810" s="43"/>
      <c r="G810" s="43"/>
      <c r="H810" s="43"/>
      <c r="I810" s="43"/>
      <c r="J810" s="45"/>
    </row>
    <row r="811" spans="5:10" x14ac:dyDescent="0.25">
      <c r="E811" s="42"/>
      <c r="F811" s="43"/>
      <c r="G811" s="43"/>
      <c r="H811" s="43"/>
      <c r="I811" s="43"/>
      <c r="J811" s="45"/>
    </row>
    <row r="812" spans="5:10" x14ac:dyDescent="0.25">
      <c r="E812" s="42"/>
      <c r="F812" s="43"/>
      <c r="G812" s="43"/>
      <c r="H812" s="43"/>
      <c r="I812" s="43"/>
      <c r="J812" s="45"/>
    </row>
    <row r="813" spans="5:10" x14ac:dyDescent="0.25">
      <c r="E813" s="42"/>
      <c r="F813" s="43"/>
      <c r="G813" s="43"/>
      <c r="H813" s="43"/>
      <c r="I813" s="43"/>
      <c r="J813" s="45"/>
    </row>
    <row r="814" spans="5:10" x14ac:dyDescent="0.25">
      <c r="E814" s="42"/>
      <c r="F814" s="43"/>
      <c r="G814" s="43"/>
      <c r="H814" s="43"/>
      <c r="I814" s="43"/>
      <c r="J814" s="45"/>
    </row>
    <row r="815" spans="5:10" x14ac:dyDescent="0.25">
      <c r="E815" s="42"/>
      <c r="F815" s="43"/>
      <c r="G815" s="43"/>
      <c r="H815" s="43"/>
      <c r="I815" s="43"/>
      <c r="J815" s="45"/>
    </row>
    <row r="816" spans="5:10" x14ac:dyDescent="0.25">
      <c r="E816" s="42"/>
      <c r="F816" s="43"/>
      <c r="G816" s="43"/>
      <c r="H816" s="43"/>
      <c r="I816" s="43"/>
      <c r="J816" s="45"/>
    </row>
    <row r="817" spans="5:10" x14ac:dyDescent="0.25">
      <c r="E817" s="42"/>
      <c r="F817" s="43"/>
      <c r="G817" s="43"/>
      <c r="H817" s="43"/>
      <c r="I817" s="43"/>
      <c r="J817" s="45"/>
    </row>
    <row r="818" spans="5:10" x14ac:dyDescent="0.25">
      <c r="E818" s="42"/>
      <c r="F818" s="43"/>
      <c r="G818" s="43"/>
      <c r="H818" s="43"/>
      <c r="I818" s="43"/>
      <c r="J818" s="45"/>
    </row>
    <row r="819" spans="5:10" x14ac:dyDescent="0.25">
      <c r="E819" s="42"/>
      <c r="F819" s="43"/>
      <c r="G819" s="43"/>
      <c r="H819" s="43"/>
      <c r="I819" s="43"/>
      <c r="J819" s="45"/>
    </row>
    <row r="820" spans="5:10" x14ac:dyDescent="0.25">
      <c r="E820" s="42"/>
      <c r="F820" s="43"/>
      <c r="G820" s="43"/>
      <c r="H820" s="43"/>
      <c r="I820" s="43"/>
      <c r="J820" s="45"/>
    </row>
    <row r="821" spans="5:10" x14ac:dyDescent="0.25">
      <c r="E821" s="42"/>
      <c r="F821" s="43"/>
      <c r="G821" s="43"/>
      <c r="H821" s="43"/>
      <c r="I821" s="43"/>
      <c r="J821" s="45"/>
    </row>
    <row r="822" spans="5:10" x14ac:dyDescent="0.25">
      <c r="E822" s="42"/>
      <c r="F822" s="43"/>
      <c r="G822" s="43"/>
      <c r="H822" s="43"/>
      <c r="I822" s="43"/>
      <c r="J822" s="45"/>
    </row>
    <row r="823" spans="5:10" x14ac:dyDescent="0.25">
      <c r="E823" s="42"/>
      <c r="F823" s="43"/>
      <c r="G823" s="43"/>
      <c r="H823" s="43"/>
      <c r="I823" s="43"/>
      <c r="J823" s="45"/>
    </row>
    <row r="824" spans="5:10" x14ac:dyDescent="0.25">
      <c r="E824" s="42"/>
      <c r="F824" s="43"/>
      <c r="G824" s="43"/>
      <c r="H824" s="43"/>
      <c r="I824" s="43"/>
      <c r="J824" s="45"/>
    </row>
    <row r="825" spans="5:10" x14ac:dyDescent="0.25">
      <c r="E825" s="42"/>
      <c r="F825" s="43"/>
      <c r="G825" s="43"/>
      <c r="H825" s="43"/>
      <c r="I825" s="43"/>
      <c r="J825" s="45"/>
    </row>
    <row r="826" spans="5:10" x14ac:dyDescent="0.25">
      <c r="E826" s="42"/>
      <c r="F826" s="43"/>
      <c r="G826" s="43"/>
      <c r="H826" s="43"/>
      <c r="I826" s="43"/>
      <c r="J826" s="45"/>
    </row>
    <row r="827" spans="5:10" x14ac:dyDescent="0.25">
      <c r="E827" s="42"/>
      <c r="F827" s="43"/>
      <c r="G827" s="43"/>
      <c r="H827" s="43"/>
      <c r="I827" s="43"/>
      <c r="J827" s="45"/>
    </row>
    <row r="828" spans="5:10" x14ac:dyDescent="0.25">
      <c r="E828" s="42"/>
      <c r="F828" s="43"/>
      <c r="G828" s="43"/>
      <c r="H828" s="43"/>
      <c r="I828" s="43"/>
      <c r="J828" s="45"/>
    </row>
    <row r="829" spans="5:10" x14ac:dyDescent="0.25">
      <c r="E829" s="42"/>
      <c r="F829" s="43"/>
      <c r="G829" s="43"/>
      <c r="H829" s="43"/>
      <c r="I829" s="43"/>
      <c r="J829" s="45"/>
    </row>
    <row r="830" spans="5:10" x14ac:dyDescent="0.25">
      <c r="E830" s="42"/>
      <c r="F830" s="43"/>
      <c r="G830" s="43"/>
      <c r="H830" s="43"/>
      <c r="I830" s="43"/>
      <c r="J830" s="45"/>
    </row>
    <row r="831" spans="5:10" x14ac:dyDescent="0.25">
      <c r="E831" s="42"/>
      <c r="F831" s="43"/>
      <c r="G831" s="43"/>
      <c r="H831" s="43"/>
      <c r="I831" s="43"/>
      <c r="J831" s="45"/>
    </row>
    <row r="832" spans="5:10" x14ac:dyDescent="0.25">
      <c r="E832" s="42"/>
      <c r="F832" s="43"/>
      <c r="G832" s="43"/>
      <c r="H832" s="43"/>
      <c r="I832" s="43"/>
      <c r="J832" s="45"/>
    </row>
    <row r="833" spans="5:10" x14ac:dyDescent="0.25">
      <c r="E833" s="42"/>
      <c r="F833" s="43"/>
      <c r="G833" s="43"/>
      <c r="H833" s="43"/>
      <c r="I833" s="43"/>
      <c r="J833" s="45"/>
    </row>
    <row r="834" spans="5:10" x14ac:dyDescent="0.25">
      <c r="E834" s="42"/>
      <c r="F834" s="43"/>
      <c r="G834" s="43"/>
      <c r="H834" s="43"/>
      <c r="I834" s="43"/>
      <c r="J834" s="45"/>
    </row>
    <row r="835" spans="5:10" x14ac:dyDescent="0.25">
      <c r="E835" s="42"/>
      <c r="F835" s="43"/>
      <c r="G835" s="43"/>
      <c r="H835" s="43"/>
      <c r="I835" s="43"/>
      <c r="J835" s="45"/>
    </row>
    <row r="836" spans="5:10" x14ac:dyDescent="0.25">
      <c r="E836" s="42"/>
      <c r="F836" s="43"/>
      <c r="G836" s="43"/>
      <c r="H836" s="43"/>
      <c r="I836" s="43"/>
      <c r="J836" s="45"/>
    </row>
    <row r="837" spans="5:10" x14ac:dyDescent="0.25">
      <c r="E837" s="42"/>
      <c r="F837" s="43"/>
      <c r="G837" s="43"/>
      <c r="H837" s="43"/>
      <c r="I837" s="43"/>
      <c r="J837" s="45"/>
    </row>
    <row r="838" spans="5:10" x14ac:dyDescent="0.25">
      <c r="E838" s="42"/>
      <c r="F838" s="43"/>
      <c r="G838" s="43"/>
      <c r="H838" s="43"/>
      <c r="I838" s="43"/>
      <c r="J838" s="45"/>
    </row>
    <row r="839" spans="5:10" x14ac:dyDescent="0.25">
      <c r="E839" s="42"/>
      <c r="F839" s="43"/>
      <c r="G839" s="43"/>
      <c r="H839" s="43"/>
      <c r="I839" s="43"/>
      <c r="J839" s="45"/>
    </row>
    <row r="840" spans="5:10" x14ac:dyDescent="0.25">
      <c r="E840" s="42"/>
      <c r="F840" s="43"/>
      <c r="G840" s="43"/>
      <c r="H840" s="43"/>
      <c r="I840" s="43"/>
      <c r="J840" s="45"/>
    </row>
    <row r="841" spans="5:10" x14ac:dyDescent="0.25">
      <c r="E841" s="42"/>
      <c r="F841" s="43"/>
      <c r="G841" s="43"/>
      <c r="H841" s="43"/>
      <c r="I841" s="43"/>
      <c r="J841" s="45"/>
    </row>
    <row r="842" spans="5:10" x14ac:dyDescent="0.25">
      <c r="E842" s="42"/>
      <c r="F842" s="43"/>
      <c r="G842" s="43"/>
      <c r="H842" s="43"/>
      <c r="I842" s="43"/>
      <c r="J842" s="45"/>
    </row>
    <row r="843" spans="5:10" x14ac:dyDescent="0.25">
      <c r="E843" s="42"/>
      <c r="F843" s="43"/>
      <c r="G843" s="43"/>
      <c r="H843" s="43"/>
      <c r="I843" s="43"/>
      <c r="J843" s="45"/>
    </row>
    <row r="844" spans="5:10" x14ac:dyDescent="0.25">
      <c r="E844" s="42"/>
      <c r="F844" s="43"/>
      <c r="G844" s="43"/>
      <c r="H844" s="43"/>
      <c r="I844" s="43"/>
      <c r="J844" s="45"/>
    </row>
    <row r="845" spans="5:10" x14ac:dyDescent="0.25">
      <c r="E845" s="42"/>
      <c r="F845" s="43"/>
      <c r="G845" s="43"/>
      <c r="H845" s="43"/>
      <c r="I845" s="43"/>
      <c r="J845" s="45"/>
    </row>
    <row r="846" spans="5:10" x14ac:dyDescent="0.25">
      <c r="E846" s="42"/>
      <c r="F846" s="43"/>
      <c r="G846" s="43"/>
      <c r="H846" s="43"/>
      <c r="I846" s="43"/>
      <c r="J846" s="45"/>
    </row>
    <row r="847" spans="5:10" x14ac:dyDescent="0.25">
      <c r="E847" s="42"/>
      <c r="F847" s="43"/>
      <c r="G847" s="43"/>
      <c r="H847" s="43"/>
      <c r="I847" s="43"/>
      <c r="J847" s="45"/>
    </row>
    <row r="848" spans="5:10" x14ac:dyDescent="0.25">
      <c r="E848" s="42"/>
      <c r="F848" s="43"/>
      <c r="G848" s="43"/>
      <c r="H848" s="43"/>
      <c r="I848" s="43"/>
      <c r="J848" s="45"/>
    </row>
    <row r="849" spans="5:10" x14ac:dyDescent="0.25">
      <c r="E849" s="42"/>
      <c r="F849" s="43"/>
      <c r="G849" s="43"/>
      <c r="H849" s="43"/>
      <c r="I849" s="43"/>
      <c r="J849" s="45"/>
    </row>
    <row r="850" spans="5:10" x14ac:dyDescent="0.25">
      <c r="E850" s="42"/>
      <c r="F850" s="43"/>
      <c r="G850" s="43"/>
      <c r="H850" s="43"/>
      <c r="I850" s="43"/>
      <c r="J850" s="45"/>
    </row>
    <row r="851" spans="5:10" x14ac:dyDescent="0.25">
      <c r="E851" s="42"/>
      <c r="F851" s="43"/>
      <c r="G851" s="43"/>
      <c r="H851" s="43"/>
      <c r="I851" s="43"/>
      <c r="J851" s="45"/>
    </row>
    <row r="852" spans="5:10" x14ac:dyDescent="0.25">
      <c r="E852" s="42"/>
      <c r="F852" s="43"/>
      <c r="G852" s="43"/>
      <c r="H852" s="43"/>
      <c r="I852" s="43"/>
      <c r="J852" s="45"/>
    </row>
    <row r="853" spans="5:10" x14ac:dyDescent="0.25">
      <c r="E853" s="42"/>
      <c r="F853" s="43"/>
      <c r="G853" s="43"/>
      <c r="H853" s="43"/>
      <c r="I853" s="43"/>
      <c r="J853" s="45"/>
    </row>
    <row r="854" spans="5:10" x14ac:dyDescent="0.25">
      <c r="E854" s="42"/>
      <c r="F854" s="43"/>
      <c r="G854" s="43"/>
      <c r="H854" s="43"/>
      <c r="I854" s="43"/>
      <c r="J854" s="45"/>
    </row>
    <row r="855" spans="5:10" x14ac:dyDescent="0.25">
      <c r="E855" s="42"/>
      <c r="F855" s="43"/>
      <c r="G855" s="43"/>
      <c r="H855" s="43"/>
      <c r="I855" s="43"/>
      <c r="J855" s="45"/>
    </row>
    <row r="856" spans="5:10" x14ac:dyDescent="0.25">
      <c r="E856" s="42"/>
      <c r="F856" s="43"/>
      <c r="G856" s="43"/>
      <c r="H856" s="43"/>
      <c r="I856" s="43"/>
      <c r="J856" s="45"/>
    </row>
    <row r="857" spans="5:10" x14ac:dyDescent="0.25">
      <c r="E857" s="42"/>
      <c r="F857" s="43"/>
      <c r="G857" s="43"/>
      <c r="H857" s="43"/>
      <c r="I857" s="43"/>
      <c r="J857" s="45"/>
    </row>
    <row r="858" spans="5:10" x14ac:dyDescent="0.25">
      <c r="E858" s="42"/>
      <c r="F858" s="43"/>
      <c r="G858" s="43"/>
      <c r="H858" s="43"/>
      <c r="I858" s="43"/>
      <c r="J858" s="45"/>
    </row>
    <row r="859" spans="5:10" x14ac:dyDescent="0.25">
      <c r="E859" s="42"/>
      <c r="F859" s="43"/>
      <c r="G859" s="43"/>
      <c r="H859" s="43"/>
      <c r="I859" s="43"/>
      <c r="J859" s="45"/>
    </row>
    <row r="860" spans="5:10" x14ac:dyDescent="0.25">
      <c r="E860" s="42"/>
      <c r="F860" s="43"/>
      <c r="G860" s="43"/>
      <c r="H860" s="43"/>
      <c r="I860" s="43"/>
      <c r="J860" s="45"/>
    </row>
    <row r="861" spans="5:10" x14ac:dyDescent="0.25">
      <c r="E861" s="42"/>
      <c r="F861" s="43"/>
      <c r="G861" s="43"/>
      <c r="H861" s="43"/>
      <c r="I861" s="43"/>
      <c r="J861" s="45"/>
    </row>
    <row r="862" spans="5:10" x14ac:dyDescent="0.25">
      <c r="E862" s="42"/>
      <c r="F862" s="43"/>
      <c r="G862" s="43"/>
      <c r="H862" s="43"/>
      <c r="I862" s="43"/>
      <c r="J862" s="45"/>
    </row>
    <row r="863" spans="5:10" x14ac:dyDescent="0.25">
      <c r="E863" s="42"/>
      <c r="F863" s="43"/>
      <c r="G863" s="43"/>
      <c r="H863" s="43"/>
      <c r="I863" s="43"/>
      <c r="J863" s="45"/>
    </row>
    <row r="864" spans="5:10" x14ac:dyDescent="0.25">
      <c r="E864" s="42"/>
      <c r="F864" s="43"/>
      <c r="G864" s="43"/>
      <c r="H864" s="43"/>
      <c r="I864" s="43"/>
      <c r="J864" s="45"/>
    </row>
    <row r="865" spans="5:10" x14ac:dyDescent="0.25">
      <c r="E865" s="42"/>
      <c r="F865" s="43"/>
      <c r="G865" s="43"/>
      <c r="H865" s="43"/>
      <c r="I865" s="43"/>
      <c r="J865" s="45"/>
    </row>
    <row r="866" spans="5:10" x14ac:dyDescent="0.25">
      <c r="E866" s="42"/>
      <c r="F866" s="43"/>
      <c r="G866" s="43"/>
      <c r="H866" s="43"/>
      <c r="I866" s="43"/>
      <c r="J866" s="45"/>
    </row>
    <row r="867" spans="5:10" x14ac:dyDescent="0.25">
      <c r="E867" s="42"/>
      <c r="F867" s="43"/>
      <c r="G867" s="43"/>
      <c r="H867" s="43"/>
      <c r="I867" s="43"/>
      <c r="J867" s="45"/>
    </row>
    <row r="868" spans="5:10" x14ac:dyDescent="0.25">
      <c r="E868" s="42"/>
      <c r="F868" s="43"/>
      <c r="G868" s="43"/>
      <c r="H868" s="43"/>
      <c r="I868" s="43"/>
      <c r="J868" s="45"/>
    </row>
    <row r="869" spans="5:10" x14ac:dyDescent="0.25">
      <c r="E869" s="42"/>
      <c r="F869" s="43"/>
      <c r="G869" s="43"/>
      <c r="H869" s="43"/>
      <c r="I869" s="43"/>
      <c r="J869" s="45"/>
    </row>
    <row r="870" spans="5:10" x14ac:dyDescent="0.25">
      <c r="E870" s="42"/>
      <c r="F870" s="43"/>
      <c r="G870" s="43"/>
      <c r="H870" s="43"/>
      <c r="I870" s="43"/>
      <c r="J870" s="45"/>
    </row>
    <row r="871" spans="5:10" x14ac:dyDescent="0.25">
      <c r="E871" s="42"/>
      <c r="F871" s="43"/>
      <c r="G871" s="43"/>
      <c r="H871" s="43"/>
      <c r="I871" s="43"/>
      <c r="J871" s="45"/>
    </row>
    <row r="872" spans="5:10" x14ac:dyDescent="0.25">
      <c r="E872" s="42"/>
      <c r="F872" s="43"/>
      <c r="G872" s="43"/>
      <c r="H872" s="43"/>
      <c r="I872" s="43"/>
      <c r="J872" s="45"/>
    </row>
    <row r="873" spans="5:10" x14ac:dyDescent="0.25">
      <c r="E873" s="42"/>
      <c r="F873" s="43"/>
      <c r="G873" s="43"/>
      <c r="H873" s="43"/>
      <c r="I873" s="43"/>
      <c r="J873" s="45"/>
    </row>
    <row r="874" spans="5:10" x14ac:dyDescent="0.25">
      <c r="E874" s="42"/>
      <c r="F874" s="43"/>
      <c r="G874" s="43"/>
      <c r="H874" s="43"/>
      <c r="I874" s="43"/>
      <c r="J874" s="45"/>
    </row>
    <row r="875" spans="5:10" x14ac:dyDescent="0.25">
      <c r="E875" s="42"/>
      <c r="F875" s="43"/>
      <c r="G875" s="43"/>
      <c r="H875" s="43"/>
      <c r="I875" s="43"/>
      <c r="J875" s="45"/>
    </row>
    <row r="876" spans="5:10" x14ac:dyDescent="0.25">
      <c r="E876" s="42"/>
      <c r="F876" s="43"/>
      <c r="G876" s="43"/>
      <c r="H876" s="43"/>
      <c r="I876" s="43"/>
      <c r="J876" s="45"/>
    </row>
    <row r="877" spans="5:10" x14ac:dyDescent="0.25">
      <c r="E877" s="42"/>
      <c r="F877" s="43"/>
      <c r="G877" s="43"/>
      <c r="H877" s="43"/>
      <c r="I877" s="43"/>
      <c r="J877" s="45"/>
    </row>
    <row r="878" spans="5:10" x14ac:dyDescent="0.25">
      <c r="E878" s="42"/>
      <c r="F878" s="43"/>
      <c r="G878" s="43"/>
      <c r="H878" s="43"/>
      <c r="I878" s="43"/>
      <c r="J878" s="45"/>
    </row>
    <row r="879" spans="5:10" x14ac:dyDescent="0.25">
      <c r="E879" s="42"/>
      <c r="F879" s="43"/>
      <c r="G879" s="43"/>
      <c r="H879" s="43"/>
      <c r="I879" s="43"/>
      <c r="J879" s="45"/>
    </row>
    <row r="880" spans="5:10" x14ac:dyDescent="0.25">
      <c r="E880" s="42"/>
      <c r="F880" s="43"/>
      <c r="G880" s="43"/>
      <c r="H880" s="43"/>
      <c r="I880" s="43"/>
      <c r="J880" s="45"/>
    </row>
    <row r="881" spans="5:10" x14ac:dyDescent="0.25">
      <c r="E881" s="42"/>
      <c r="F881" s="43"/>
      <c r="G881" s="43"/>
      <c r="H881" s="43"/>
      <c r="I881" s="43"/>
      <c r="J881" s="45"/>
    </row>
    <row r="882" spans="5:10" x14ac:dyDescent="0.25">
      <c r="E882" s="42"/>
      <c r="F882" s="43"/>
      <c r="G882" s="43"/>
      <c r="H882" s="43"/>
      <c r="I882" s="43"/>
      <c r="J882" s="45"/>
    </row>
    <row r="883" spans="5:10" x14ac:dyDescent="0.25">
      <c r="E883" s="42"/>
      <c r="F883" s="43"/>
      <c r="G883" s="43"/>
      <c r="H883" s="43"/>
      <c r="I883" s="43"/>
      <c r="J883" s="45"/>
    </row>
    <row r="884" spans="5:10" x14ac:dyDescent="0.25">
      <c r="E884" s="42"/>
      <c r="F884" s="43"/>
      <c r="G884" s="43"/>
      <c r="H884" s="43"/>
      <c r="I884" s="43"/>
      <c r="J884" s="45"/>
    </row>
    <row r="885" spans="5:10" x14ac:dyDescent="0.25">
      <c r="E885" s="42"/>
      <c r="F885" s="43"/>
      <c r="G885" s="43"/>
      <c r="H885" s="43"/>
      <c r="I885" s="43"/>
      <c r="J885" s="45"/>
    </row>
    <row r="886" spans="5:10" x14ac:dyDescent="0.25">
      <c r="E886" s="42"/>
      <c r="F886" s="43"/>
      <c r="G886" s="43"/>
      <c r="H886" s="43"/>
      <c r="I886" s="43"/>
      <c r="J886" s="45"/>
    </row>
    <row r="887" spans="5:10" x14ac:dyDescent="0.25">
      <c r="E887" s="42"/>
      <c r="F887" s="43"/>
      <c r="G887" s="43"/>
      <c r="H887" s="43"/>
      <c r="I887" s="43"/>
      <c r="J887" s="45"/>
    </row>
    <row r="888" spans="5:10" x14ac:dyDescent="0.25">
      <c r="E888" s="42"/>
      <c r="F888" s="43"/>
      <c r="G888" s="43"/>
      <c r="H888" s="43"/>
      <c r="I888" s="43"/>
      <c r="J888" s="45"/>
    </row>
    <row r="889" spans="5:10" x14ac:dyDescent="0.25">
      <c r="E889" s="42"/>
      <c r="F889" s="43"/>
      <c r="G889" s="43"/>
      <c r="H889" s="43"/>
      <c r="I889" s="43"/>
      <c r="J889" s="45"/>
    </row>
    <row r="890" spans="5:10" x14ac:dyDescent="0.25">
      <c r="E890" s="42"/>
      <c r="F890" s="43"/>
      <c r="G890" s="43"/>
      <c r="H890" s="43"/>
      <c r="I890" s="43"/>
      <c r="J890" s="45"/>
    </row>
    <row r="891" spans="5:10" x14ac:dyDescent="0.25">
      <c r="E891" s="42"/>
      <c r="F891" s="43"/>
      <c r="G891" s="43"/>
      <c r="H891" s="43"/>
      <c r="I891" s="43"/>
      <c r="J891" s="45"/>
    </row>
    <row r="892" spans="5:10" x14ac:dyDescent="0.25">
      <c r="E892" s="42"/>
      <c r="F892" s="43"/>
      <c r="G892" s="43"/>
      <c r="H892" s="43"/>
      <c r="I892" s="43"/>
      <c r="J892" s="45"/>
    </row>
    <row r="893" spans="5:10" x14ac:dyDescent="0.25">
      <c r="E893" s="42"/>
      <c r="F893" s="43"/>
      <c r="G893" s="43"/>
      <c r="H893" s="43"/>
      <c r="I893" s="43"/>
      <c r="J893" s="45"/>
    </row>
    <row r="894" spans="5:10" x14ac:dyDescent="0.25">
      <c r="E894" s="42"/>
      <c r="F894" s="43"/>
      <c r="G894" s="43"/>
      <c r="H894" s="43"/>
      <c r="I894" s="43"/>
      <c r="J894" s="45"/>
    </row>
    <row r="895" spans="5:10" x14ac:dyDescent="0.25">
      <c r="E895" s="42"/>
      <c r="F895" s="43"/>
      <c r="G895" s="43"/>
      <c r="H895" s="43"/>
      <c r="I895" s="43"/>
      <c r="J895" s="45"/>
    </row>
    <row r="896" spans="5:10" x14ac:dyDescent="0.25">
      <c r="E896" s="42"/>
      <c r="F896" s="43"/>
      <c r="G896" s="43"/>
      <c r="H896" s="43"/>
      <c r="I896" s="43"/>
      <c r="J896" s="45"/>
    </row>
    <row r="897" spans="5:10" x14ac:dyDescent="0.25">
      <c r="E897" s="42"/>
      <c r="F897" s="43"/>
      <c r="G897" s="43"/>
      <c r="H897" s="43"/>
      <c r="I897" s="43"/>
      <c r="J897" s="45"/>
    </row>
    <row r="898" spans="5:10" x14ac:dyDescent="0.25">
      <c r="E898" s="42"/>
      <c r="F898" s="43"/>
      <c r="G898" s="43"/>
      <c r="H898" s="43"/>
      <c r="I898" s="43"/>
      <c r="J898" s="45"/>
    </row>
    <row r="899" spans="5:10" x14ac:dyDescent="0.25">
      <c r="E899" s="42"/>
      <c r="F899" s="43"/>
      <c r="G899" s="43"/>
      <c r="H899" s="43"/>
      <c r="I899" s="43"/>
      <c r="J899" s="45"/>
    </row>
    <row r="900" spans="5:10" x14ac:dyDescent="0.25">
      <c r="E900" s="42"/>
      <c r="F900" s="43"/>
      <c r="G900" s="43"/>
      <c r="H900" s="43"/>
      <c r="I900" s="43"/>
      <c r="J900" s="45"/>
    </row>
    <row r="901" spans="5:10" x14ac:dyDescent="0.25">
      <c r="E901" s="42"/>
      <c r="F901" s="43"/>
      <c r="G901" s="43"/>
      <c r="H901" s="43"/>
      <c r="I901" s="43"/>
      <c r="J901" s="45"/>
    </row>
    <row r="902" spans="5:10" x14ac:dyDescent="0.25">
      <c r="E902" s="42"/>
      <c r="F902" s="43"/>
      <c r="G902" s="43"/>
      <c r="H902" s="43"/>
      <c r="I902" s="43"/>
      <c r="J902" s="45"/>
    </row>
    <row r="903" spans="5:10" x14ac:dyDescent="0.25">
      <c r="E903" s="42"/>
      <c r="F903" s="43"/>
      <c r="G903" s="43"/>
      <c r="H903" s="43"/>
      <c r="I903" s="43"/>
      <c r="J903" s="45"/>
    </row>
    <row r="904" spans="5:10" x14ac:dyDescent="0.25">
      <c r="E904" s="42"/>
      <c r="F904" s="43"/>
      <c r="G904" s="43"/>
      <c r="H904" s="43"/>
      <c r="I904" s="43"/>
      <c r="J904" s="45"/>
    </row>
    <row r="905" spans="5:10" x14ac:dyDescent="0.25">
      <c r="E905" s="42"/>
      <c r="F905" s="43"/>
      <c r="G905" s="43"/>
      <c r="H905" s="43"/>
      <c r="I905" s="43"/>
      <c r="J905" s="45"/>
    </row>
    <row r="906" spans="5:10" x14ac:dyDescent="0.25">
      <c r="E906" s="42"/>
      <c r="F906" s="43"/>
      <c r="G906" s="43"/>
      <c r="H906" s="43"/>
      <c r="I906" s="43"/>
      <c r="J906" s="45"/>
    </row>
    <row r="907" spans="5:10" x14ac:dyDescent="0.25">
      <c r="E907" s="42"/>
      <c r="F907" s="43"/>
      <c r="G907" s="43"/>
      <c r="H907" s="43"/>
      <c r="I907" s="43"/>
      <c r="J907" s="45"/>
    </row>
    <row r="908" spans="5:10" x14ac:dyDescent="0.25">
      <c r="E908" s="42"/>
      <c r="F908" s="43"/>
      <c r="G908" s="43"/>
      <c r="H908" s="43"/>
      <c r="I908" s="43"/>
      <c r="J908" s="45"/>
    </row>
    <row r="909" spans="5:10" x14ac:dyDescent="0.25">
      <c r="E909" s="42"/>
      <c r="F909" s="43"/>
      <c r="G909" s="43"/>
      <c r="H909" s="43"/>
      <c r="I909" s="43"/>
      <c r="J909" s="45"/>
    </row>
    <row r="910" spans="5:10" x14ac:dyDescent="0.25">
      <c r="E910" s="42"/>
      <c r="F910" s="43"/>
      <c r="G910" s="43"/>
      <c r="H910" s="43"/>
      <c r="I910" s="43"/>
      <c r="J910" s="45"/>
    </row>
    <row r="911" spans="5:10" x14ac:dyDescent="0.25">
      <c r="E911" s="42"/>
      <c r="F911" s="43"/>
      <c r="G911" s="43"/>
      <c r="H911" s="43"/>
      <c r="I911" s="43"/>
      <c r="J911" s="45"/>
    </row>
    <row r="912" spans="5:10" x14ac:dyDescent="0.25">
      <c r="E912" s="42"/>
      <c r="F912" s="43"/>
      <c r="G912" s="43"/>
      <c r="H912" s="43"/>
      <c r="I912" s="43"/>
      <c r="J912" s="45"/>
    </row>
    <row r="913" spans="5:10" x14ac:dyDescent="0.25">
      <c r="E913" s="42"/>
      <c r="F913" s="43"/>
      <c r="G913" s="43"/>
      <c r="H913" s="43"/>
      <c r="I913" s="43"/>
      <c r="J913" s="45"/>
    </row>
    <row r="914" spans="5:10" x14ac:dyDescent="0.25">
      <c r="E914" s="42"/>
      <c r="F914" s="43"/>
      <c r="G914" s="43"/>
      <c r="H914" s="43"/>
      <c r="I914" s="43"/>
      <c r="J914" s="45"/>
    </row>
    <row r="915" spans="5:10" x14ac:dyDescent="0.25">
      <c r="E915" s="42"/>
      <c r="F915" s="43"/>
      <c r="G915" s="43"/>
      <c r="H915" s="43"/>
      <c r="I915" s="43"/>
      <c r="J915" s="45"/>
    </row>
    <row r="916" spans="5:10" x14ac:dyDescent="0.25">
      <c r="E916" s="42"/>
      <c r="F916" s="43"/>
      <c r="G916" s="43"/>
      <c r="H916" s="43"/>
      <c r="I916" s="43"/>
      <c r="J916" s="45"/>
    </row>
    <row r="917" spans="5:10" x14ac:dyDescent="0.25">
      <c r="E917" s="42"/>
      <c r="F917" s="43"/>
      <c r="G917" s="43"/>
      <c r="H917" s="43"/>
      <c r="I917" s="43"/>
      <c r="J917" s="45"/>
    </row>
    <row r="918" spans="5:10" x14ac:dyDescent="0.25">
      <c r="E918" s="42"/>
      <c r="F918" s="43"/>
      <c r="G918" s="43"/>
      <c r="H918" s="43"/>
      <c r="I918" s="43"/>
      <c r="J918" s="45"/>
    </row>
    <row r="919" spans="5:10" x14ac:dyDescent="0.25">
      <c r="E919" s="42"/>
      <c r="F919" s="43"/>
      <c r="G919" s="43"/>
      <c r="H919" s="43"/>
      <c r="I919" s="43"/>
      <c r="J919" s="45"/>
    </row>
    <row r="920" spans="5:10" x14ac:dyDescent="0.25">
      <c r="E920" s="42"/>
      <c r="F920" s="43"/>
      <c r="G920" s="43"/>
      <c r="H920" s="43"/>
      <c r="I920" s="43"/>
      <c r="J920" s="45"/>
    </row>
    <row r="921" spans="5:10" x14ac:dyDescent="0.25">
      <c r="E921" s="42"/>
      <c r="F921" s="43"/>
      <c r="G921" s="43"/>
      <c r="H921" s="43"/>
      <c r="I921" s="43"/>
      <c r="J921" s="45"/>
    </row>
    <row r="922" spans="5:10" x14ac:dyDescent="0.25">
      <c r="E922" s="42"/>
      <c r="F922" s="43"/>
      <c r="G922" s="43"/>
      <c r="H922" s="43"/>
      <c r="I922" s="43"/>
      <c r="J922" s="45"/>
    </row>
    <row r="923" spans="5:10" x14ac:dyDescent="0.25">
      <c r="E923" s="42"/>
      <c r="F923" s="43"/>
      <c r="G923" s="43"/>
      <c r="H923" s="43"/>
      <c r="I923" s="43"/>
      <c r="J923" s="45"/>
    </row>
    <row r="924" spans="5:10" x14ac:dyDescent="0.25">
      <c r="E924" s="42"/>
      <c r="F924" s="43"/>
      <c r="G924" s="43"/>
      <c r="H924" s="43"/>
      <c r="I924" s="43"/>
      <c r="J924" s="45"/>
    </row>
    <row r="925" spans="5:10" x14ac:dyDescent="0.25">
      <c r="E925" s="42"/>
      <c r="F925" s="43"/>
      <c r="G925" s="43"/>
      <c r="H925" s="43"/>
      <c r="I925" s="43"/>
      <c r="J925" s="45"/>
    </row>
    <row r="926" spans="5:10" x14ac:dyDescent="0.25">
      <c r="E926" s="42"/>
      <c r="F926" s="43"/>
      <c r="G926" s="43"/>
      <c r="H926" s="43"/>
      <c r="I926" s="43"/>
      <c r="J926" s="45"/>
    </row>
    <row r="927" spans="5:10" x14ac:dyDescent="0.25">
      <c r="E927" s="42"/>
      <c r="F927" s="43"/>
      <c r="G927" s="43"/>
      <c r="H927" s="43"/>
      <c r="I927" s="43"/>
      <c r="J927" s="45"/>
    </row>
    <row r="928" spans="5:10" x14ac:dyDescent="0.25">
      <c r="E928" s="42"/>
      <c r="F928" s="43"/>
      <c r="G928" s="43"/>
      <c r="H928" s="43"/>
      <c r="I928" s="43"/>
      <c r="J928" s="45"/>
    </row>
    <row r="929" spans="5:10" x14ac:dyDescent="0.25">
      <c r="E929" s="42"/>
      <c r="F929" s="43"/>
      <c r="G929" s="43"/>
      <c r="H929" s="43"/>
      <c r="I929" s="43"/>
      <c r="J929" s="45"/>
    </row>
    <row r="930" spans="5:10" x14ac:dyDescent="0.25">
      <c r="E930" s="42"/>
      <c r="F930" s="43"/>
      <c r="G930" s="43"/>
      <c r="H930" s="43"/>
      <c r="I930" s="43"/>
      <c r="J930" s="45"/>
    </row>
    <row r="931" spans="5:10" x14ac:dyDescent="0.25">
      <c r="E931" s="42"/>
      <c r="F931" s="43"/>
      <c r="G931" s="43"/>
      <c r="H931" s="43"/>
      <c r="I931" s="43"/>
      <c r="J931" s="45"/>
    </row>
    <row r="932" spans="5:10" x14ac:dyDescent="0.25">
      <c r="E932" s="42"/>
      <c r="F932" s="43"/>
      <c r="G932" s="43"/>
      <c r="H932" s="43"/>
      <c r="I932" s="43"/>
      <c r="J932" s="45"/>
    </row>
    <row r="933" spans="5:10" x14ac:dyDescent="0.25">
      <c r="E933" s="42"/>
      <c r="F933" s="43"/>
      <c r="G933" s="43"/>
      <c r="H933" s="43"/>
      <c r="I933" s="43"/>
      <c r="J933" s="45"/>
    </row>
    <row r="934" spans="5:10" x14ac:dyDescent="0.25">
      <c r="E934" s="42"/>
      <c r="F934" s="43"/>
      <c r="G934" s="43"/>
      <c r="H934" s="43"/>
      <c r="I934" s="43"/>
      <c r="J934" s="45"/>
    </row>
    <row r="935" spans="5:10" x14ac:dyDescent="0.25">
      <c r="E935" s="42"/>
      <c r="F935" s="43"/>
      <c r="G935" s="43"/>
      <c r="H935" s="43"/>
      <c r="I935" s="43"/>
      <c r="J935" s="45"/>
    </row>
    <row r="936" spans="5:10" x14ac:dyDescent="0.25">
      <c r="E936" s="42"/>
      <c r="F936" s="43"/>
      <c r="G936" s="43"/>
      <c r="H936" s="43"/>
      <c r="I936" s="43"/>
      <c r="J936" s="45"/>
    </row>
    <row r="937" spans="5:10" x14ac:dyDescent="0.25">
      <c r="E937" s="42"/>
      <c r="F937" s="43"/>
      <c r="G937" s="43"/>
      <c r="H937" s="43"/>
      <c r="I937" s="43"/>
      <c r="J937" s="45"/>
    </row>
    <row r="938" spans="5:10" x14ac:dyDescent="0.25">
      <c r="E938" s="42"/>
      <c r="F938" s="43"/>
      <c r="G938" s="43"/>
      <c r="H938" s="43"/>
      <c r="I938" s="43"/>
      <c r="J938" s="45"/>
    </row>
    <row r="939" spans="5:10" x14ac:dyDescent="0.25">
      <c r="E939" s="42"/>
      <c r="F939" s="43"/>
      <c r="G939" s="43"/>
      <c r="H939" s="43"/>
      <c r="I939" s="43"/>
      <c r="J939" s="45"/>
    </row>
    <row r="940" spans="5:10" x14ac:dyDescent="0.25">
      <c r="E940" s="42"/>
      <c r="F940" s="43"/>
      <c r="G940" s="43"/>
      <c r="H940" s="43"/>
      <c r="I940" s="43"/>
      <c r="J940" s="45"/>
    </row>
    <row r="941" spans="5:10" x14ac:dyDescent="0.25">
      <c r="E941" s="42"/>
      <c r="F941" s="43"/>
      <c r="G941" s="43"/>
      <c r="H941" s="43"/>
      <c r="I941" s="43"/>
      <c r="J941" s="45"/>
    </row>
    <row r="942" spans="5:10" x14ac:dyDescent="0.25">
      <c r="E942" s="42"/>
      <c r="F942" s="43"/>
      <c r="G942" s="43"/>
      <c r="H942" s="43"/>
      <c r="I942" s="43"/>
      <c r="J942" s="45"/>
    </row>
    <row r="943" spans="5:10" x14ac:dyDescent="0.25">
      <c r="E943" s="42"/>
      <c r="F943" s="43"/>
      <c r="G943" s="43"/>
      <c r="H943" s="43"/>
      <c r="I943" s="43"/>
      <c r="J943" s="45"/>
    </row>
    <row r="944" spans="5:10" x14ac:dyDescent="0.25">
      <c r="E944" s="42"/>
      <c r="F944" s="43"/>
      <c r="G944" s="43"/>
      <c r="H944" s="43"/>
      <c r="I944" s="43"/>
      <c r="J944" s="45"/>
    </row>
    <row r="945" spans="5:10" x14ac:dyDescent="0.25">
      <c r="E945" s="42"/>
      <c r="F945" s="43"/>
      <c r="G945" s="43"/>
      <c r="H945" s="43"/>
      <c r="I945" s="43"/>
      <c r="J945" s="45"/>
    </row>
    <row r="946" spans="5:10" x14ac:dyDescent="0.25">
      <c r="E946" s="42"/>
      <c r="F946" s="43"/>
      <c r="G946" s="43"/>
      <c r="H946" s="43"/>
      <c r="I946" s="43"/>
      <c r="J946" s="45"/>
    </row>
    <row r="947" spans="5:10" x14ac:dyDescent="0.25">
      <c r="E947" s="42"/>
      <c r="F947" s="43"/>
      <c r="G947" s="43"/>
      <c r="H947" s="43"/>
      <c r="I947" s="43"/>
      <c r="J947" s="45"/>
    </row>
    <row r="948" spans="5:10" x14ac:dyDescent="0.25">
      <c r="E948" s="42"/>
      <c r="F948" s="43"/>
      <c r="G948" s="43"/>
      <c r="H948" s="43"/>
      <c r="I948" s="43"/>
      <c r="J948" s="45"/>
    </row>
    <row r="949" spans="5:10" x14ac:dyDescent="0.25">
      <c r="E949" s="42"/>
      <c r="F949" s="43"/>
      <c r="G949" s="43"/>
      <c r="H949" s="43"/>
      <c r="I949" s="43"/>
      <c r="J949" s="45"/>
    </row>
    <row r="950" spans="5:10" x14ac:dyDescent="0.25">
      <c r="E950" s="42"/>
      <c r="F950" s="43"/>
      <c r="G950" s="43"/>
      <c r="H950" s="43"/>
      <c r="I950" s="43"/>
      <c r="J950" s="45"/>
    </row>
    <row r="951" spans="5:10" x14ac:dyDescent="0.25">
      <c r="E951" s="42"/>
      <c r="F951" s="43"/>
      <c r="G951" s="43"/>
      <c r="H951" s="43"/>
      <c r="I951" s="43"/>
      <c r="J951" s="45"/>
    </row>
    <row r="952" spans="5:10" x14ac:dyDescent="0.25">
      <c r="E952" s="42"/>
      <c r="F952" s="43"/>
      <c r="G952" s="43"/>
      <c r="H952" s="43"/>
      <c r="I952" s="43"/>
      <c r="J952" s="45"/>
    </row>
    <row r="953" spans="5:10" x14ac:dyDescent="0.25">
      <c r="E953" s="42"/>
      <c r="F953" s="43"/>
      <c r="G953" s="43"/>
      <c r="H953" s="43"/>
      <c r="I953" s="43"/>
      <c r="J953" s="45"/>
    </row>
    <row r="954" spans="5:10" x14ac:dyDescent="0.25">
      <c r="E954" s="42"/>
      <c r="F954" s="43"/>
      <c r="G954" s="43"/>
      <c r="H954" s="43"/>
      <c r="I954" s="43"/>
      <c r="J954" s="45"/>
    </row>
    <row r="955" spans="5:10" x14ac:dyDescent="0.25">
      <c r="E955" s="42"/>
      <c r="F955" s="43"/>
      <c r="G955" s="43"/>
      <c r="H955" s="43"/>
      <c r="I955" s="43"/>
      <c r="J955" s="45"/>
    </row>
    <row r="956" spans="5:10" x14ac:dyDescent="0.25">
      <c r="E956" s="42"/>
      <c r="F956" s="43"/>
      <c r="G956" s="43"/>
      <c r="H956" s="43"/>
      <c r="I956" s="43"/>
      <c r="J956" s="45"/>
    </row>
    <row r="957" spans="5:10" x14ac:dyDescent="0.25">
      <c r="E957" s="42"/>
      <c r="F957" s="43"/>
      <c r="G957" s="43"/>
      <c r="H957" s="43"/>
      <c r="I957" s="43"/>
      <c r="J957" s="45"/>
    </row>
    <row r="958" spans="5:10" x14ac:dyDescent="0.25">
      <c r="E958" s="42"/>
      <c r="F958" s="43"/>
      <c r="G958" s="43"/>
      <c r="H958" s="43"/>
      <c r="I958" s="43"/>
      <c r="J958" s="45"/>
    </row>
    <row r="959" spans="5:10" x14ac:dyDescent="0.25">
      <c r="E959" s="42"/>
      <c r="F959" s="43"/>
      <c r="G959" s="43"/>
      <c r="H959" s="43"/>
      <c r="I959" s="43"/>
      <c r="J959" s="45"/>
    </row>
    <row r="960" spans="5:10" x14ac:dyDescent="0.25">
      <c r="E960" s="42"/>
      <c r="F960" s="43"/>
      <c r="G960" s="43"/>
      <c r="H960" s="43"/>
      <c r="I960" s="43"/>
      <c r="J960" s="45"/>
    </row>
    <row r="961" spans="5:10" x14ac:dyDescent="0.25">
      <c r="E961" s="42"/>
      <c r="F961" s="43"/>
      <c r="G961" s="43"/>
      <c r="H961" s="43"/>
      <c r="I961" s="43"/>
      <c r="J961" s="45"/>
    </row>
    <row r="962" spans="5:10" x14ac:dyDescent="0.25">
      <c r="E962" s="42"/>
      <c r="F962" s="43"/>
      <c r="G962" s="43"/>
      <c r="H962" s="43"/>
      <c r="I962" s="43"/>
      <c r="J962" s="45"/>
    </row>
    <row r="963" spans="5:10" x14ac:dyDescent="0.25">
      <c r="E963" s="42"/>
      <c r="F963" s="43"/>
      <c r="G963" s="43"/>
      <c r="H963" s="43"/>
      <c r="I963" s="43"/>
      <c r="J963" s="45"/>
    </row>
    <row r="964" spans="5:10" x14ac:dyDescent="0.25">
      <c r="E964" s="42"/>
      <c r="F964" s="43"/>
      <c r="G964" s="43"/>
      <c r="H964" s="43"/>
      <c r="I964" s="43"/>
      <c r="J964" s="45"/>
    </row>
    <row r="965" spans="5:10" x14ac:dyDescent="0.25">
      <c r="E965" s="42"/>
      <c r="F965" s="43"/>
      <c r="G965" s="43"/>
      <c r="H965" s="43"/>
      <c r="I965" s="43"/>
      <c r="J965" s="45"/>
    </row>
    <row r="966" spans="5:10" x14ac:dyDescent="0.25">
      <c r="E966" s="42"/>
      <c r="F966" s="43"/>
      <c r="G966" s="43"/>
      <c r="H966" s="43"/>
      <c r="I966" s="43"/>
      <c r="J966" s="45"/>
    </row>
    <row r="967" spans="5:10" x14ac:dyDescent="0.25">
      <c r="E967" s="42"/>
      <c r="F967" s="43"/>
      <c r="G967" s="43"/>
      <c r="H967" s="43"/>
      <c r="I967" s="43"/>
      <c r="J967" s="45"/>
    </row>
    <row r="968" spans="5:10" x14ac:dyDescent="0.25">
      <c r="E968" s="42"/>
      <c r="F968" s="43"/>
      <c r="G968" s="43"/>
      <c r="H968" s="43"/>
      <c r="I968" s="43"/>
      <c r="J968" s="45"/>
    </row>
    <row r="969" spans="5:10" x14ac:dyDescent="0.25">
      <c r="E969" s="42"/>
      <c r="F969" s="43"/>
      <c r="G969" s="43"/>
      <c r="H969" s="43"/>
      <c r="I969" s="43"/>
      <c r="J969" s="45"/>
    </row>
    <row r="970" spans="5:10" x14ac:dyDescent="0.25">
      <c r="E970" s="42"/>
      <c r="F970" s="43"/>
      <c r="G970" s="43"/>
      <c r="H970" s="43"/>
      <c r="I970" s="43"/>
      <c r="J970" s="45"/>
    </row>
    <row r="971" spans="5:10" x14ac:dyDescent="0.25">
      <c r="E971" s="42"/>
      <c r="F971" s="43"/>
      <c r="G971" s="43"/>
      <c r="H971" s="43"/>
      <c r="I971" s="43"/>
      <c r="J971" s="45"/>
    </row>
    <row r="972" spans="5:10" x14ac:dyDescent="0.25">
      <c r="E972" s="42"/>
      <c r="F972" s="43"/>
      <c r="G972" s="43"/>
      <c r="H972" s="43"/>
      <c r="I972" s="43"/>
      <c r="J972" s="45"/>
    </row>
    <row r="973" spans="5:10" x14ac:dyDescent="0.25">
      <c r="E973" s="42"/>
      <c r="F973" s="43"/>
      <c r="G973" s="43"/>
      <c r="H973" s="43"/>
      <c r="I973" s="43"/>
      <c r="J973" s="45"/>
    </row>
    <row r="974" spans="5:10" x14ac:dyDescent="0.25">
      <c r="E974" s="42"/>
      <c r="F974" s="43"/>
      <c r="G974" s="43"/>
      <c r="H974" s="43"/>
      <c r="I974" s="43"/>
      <c r="J974" s="45"/>
    </row>
    <row r="975" spans="5:10" x14ac:dyDescent="0.25">
      <c r="E975" s="42"/>
      <c r="F975" s="43"/>
      <c r="G975" s="43"/>
      <c r="H975" s="43"/>
      <c r="I975" s="43"/>
      <c r="J975" s="45"/>
    </row>
    <row r="976" spans="5:10" x14ac:dyDescent="0.25">
      <c r="E976" s="42"/>
      <c r="F976" s="43"/>
      <c r="G976" s="43"/>
      <c r="H976" s="43"/>
      <c r="I976" s="43"/>
      <c r="J976" s="45"/>
    </row>
    <row r="977" spans="5:10" x14ac:dyDescent="0.25">
      <c r="E977" s="42"/>
      <c r="F977" s="43"/>
      <c r="G977" s="43"/>
      <c r="H977" s="43"/>
      <c r="I977" s="43"/>
      <c r="J977" s="45"/>
    </row>
    <row r="978" spans="5:10" x14ac:dyDescent="0.25">
      <c r="E978" s="42"/>
      <c r="F978" s="43"/>
      <c r="G978" s="43"/>
      <c r="H978" s="43"/>
      <c r="I978" s="43"/>
      <c r="J978" s="45"/>
    </row>
    <row r="979" spans="5:10" x14ac:dyDescent="0.25">
      <c r="E979" s="42"/>
      <c r="F979" s="43"/>
      <c r="G979" s="43"/>
      <c r="H979" s="43"/>
      <c r="I979" s="43"/>
      <c r="J979" s="45"/>
    </row>
    <row r="980" spans="5:10" x14ac:dyDescent="0.25">
      <c r="E980" s="42"/>
      <c r="F980" s="43"/>
      <c r="G980" s="43"/>
      <c r="H980" s="43"/>
      <c r="I980" s="43"/>
      <c r="J980" s="45"/>
    </row>
    <row r="981" spans="5:10" x14ac:dyDescent="0.25">
      <c r="E981" s="42"/>
      <c r="F981" s="43"/>
      <c r="G981" s="43"/>
      <c r="H981" s="43"/>
      <c r="I981" s="43"/>
      <c r="J981" s="45"/>
    </row>
    <row r="982" spans="5:10" x14ac:dyDescent="0.25">
      <c r="E982" s="42"/>
      <c r="F982" s="43"/>
      <c r="G982" s="43"/>
      <c r="H982" s="43"/>
      <c r="I982" s="43"/>
      <c r="J982" s="45"/>
    </row>
    <row r="983" spans="5:10" x14ac:dyDescent="0.25">
      <c r="E983" s="42"/>
      <c r="F983" s="43"/>
      <c r="G983" s="43"/>
      <c r="H983" s="43"/>
      <c r="I983" s="43"/>
      <c r="J983" s="45"/>
    </row>
    <row r="984" spans="5:10" x14ac:dyDescent="0.25">
      <c r="E984" s="42"/>
      <c r="F984" s="43"/>
      <c r="G984" s="43"/>
      <c r="H984" s="43"/>
      <c r="I984" s="43"/>
      <c r="J984" s="45"/>
    </row>
    <row r="985" spans="5:10" x14ac:dyDescent="0.25">
      <c r="E985" s="42"/>
      <c r="F985" s="43"/>
      <c r="G985" s="43"/>
      <c r="H985" s="43"/>
      <c r="I985" s="43"/>
      <c r="J985" s="45"/>
    </row>
    <row r="986" spans="5:10" x14ac:dyDescent="0.25">
      <c r="E986" s="42"/>
      <c r="F986" s="43"/>
      <c r="G986" s="43"/>
      <c r="H986" s="43"/>
      <c r="I986" s="43"/>
      <c r="J986" s="45"/>
    </row>
    <row r="987" spans="5:10" x14ac:dyDescent="0.25">
      <c r="E987" s="42"/>
      <c r="F987" s="43"/>
      <c r="G987" s="43"/>
      <c r="H987" s="43"/>
      <c r="I987" s="43"/>
      <c r="J987" s="45"/>
    </row>
    <row r="988" spans="5:10" x14ac:dyDescent="0.25">
      <c r="E988" s="42"/>
      <c r="F988" s="43"/>
      <c r="G988" s="43"/>
      <c r="H988" s="43"/>
      <c r="I988" s="43"/>
      <c r="J988" s="45"/>
    </row>
    <row r="989" spans="5:10" x14ac:dyDescent="0.25">
      <c r="E989" s="42"/>
      <c r="F989" s="43"/>
      <c r="G989" s="43"/>
      <c r="H989" s="43"/>
      <c r="I989" s="43"/>
      <c r="J989" s="45"/>
    </row>
    <row r="990" spans="5:10" x14ac:dyDescent="0.25">
      <c r="E990" s="42"/>
      <c r="F990" s="43"/>
      <c r="G990" s="43"/>
      <c r="H990" s="43"/>
      <c r="I990" s="43"/>
      <c r="J990" s="45"/>
    </row>
    <row r="991" spans="5:10" x14ac:dyDescent="0.25">
      <c r="E991" s="42"/>
      <c r="F991" s="43"/>
      <c r="G991" s="43"/>
      <c r="H991" s="43"/>
      <c r="I991" s="43"/>
      <c r="J991" s="45"/>
    </row>
    <row r="992" spans="5:10" x14ac:dyDescent="0.25">
      <c r="E992" s="42"/>
      <c r="F992" s="43"/>
      <c r="G992" s="43"/>
      <c r="H992" s="43"/>
      <c r="I992" s="43"/>
      <c r="J992" s="45"/>
    </row>
    <row r="993" spans="5:10" x14ac:dyDescent="0.25">
      <c r="E993" s="42"/>
      <c r="F993" s="43"/>
      <c r="G993" s="43"/>
      <c r="H993" s="43"/>
      <c r="I993" s="43"/>
      <c r="J993" s="45"/>
    </row>
    <row r="994" spans="5:10" x14ac:dyDescent="0.25">
      <c r="E994" s="42"/>
      <c r="F994" s="43"/>
      <c r="G994" s="43"/>
      <c r="H994" s="43"/>
      <c r="I994" s="43"/>
      <c r="J994" s="45"/>
    </row>
    <row r="995" spans="5:10" x14ac:dyDescent="0.25">
      <c r="E995" s="42"/>
      <c r="F995" s="43"/>
      <c r="G995" s="43"/>
      <c r="H995" s="43"/>
      <c r="I995" s="43"/>
      <c r="J995" s="45"/>
    </row>
    <row r="996" spans="5:10" x14ac:dyDescent="0.25">
      <c r="E996" s="42"/>
      <c r="F996" s="43"/>
      <c r="G996" s="43"/>
      <c r="H996" s="43"/>
      <c r="I996" s="43"/>
      <c r="J996" s="45"/>
    </row>
    <row r="997" spans="5:10" x14ac:dyDescent="0.25">
      <c r="E997" s="42"/>
      <c r="F997" s="43"/>
      <c r="G997" s="43"/>
      <c r="H997" s="43"/>
      <c r="I997" s="43"/>
      <c r="J997" s="45"/>
    </row>
    <row r="998" spans="5:10" x14ac:dyDescent="0.25">
      <c r="E998" s="42"/>
      <c r="F998" s="43"/>
      <c r="G998" s="43"/>
      <c r="H998" s="43"/>
      <c r="I998" s="43"/>
      <c r="J998" s="45"/>
    </row>
    <row r="999" spans="5:10" x14ac:dyDescent="0.25">
      <c r="E999" s="42"/>
      <c r="F999" s="43"/>
      <c r="G999" s="43"/>
      <c r="H999" s="43"/>
      <c r="I999" s="43"/>
      <c r="J999" s="45"/>
    </row>
    <row r="1000" spans="5:10" x14ac:dyDescent="0.25">
      <c r="E1000" s="42"/>
      <c r="F1000" s="43"/>
      <c r="G1000" s="43"/>
      <c r="H1000" s="43"/>
      <c r="I1000" s="43"/>
      <c r="J1000" s="45"/>
    </row>
    <row r="1001" spans="5:10" x14ac:dyDescent="0.25">
      <c r="E1001" s="42"/>
      <c r="F1001" s="43"/>
      <c r="G1001" s="43"/>
      <c r="H1001" s="43"/>
      <c r="I1001" s="43"/>
      <c r="J1001" s="45"/>
    </row>
    <row r="1002" spans="5:10" x14ac:dyDescent="0.25">
      <c r="E1002" s="42"/>
      <c r="F1002" s="43"/>
      <c r="G1002" s="43"/>
      <c r="H1002" s="43"/>
      <c r="I1002" s="43"/>
      <c r="J1002" s="45"/>
    </row>
    <row r="1003" spans="5:10" x14ac:dyDescent="0.25">
      <c r="E1003" s="42"/>
      <c r="F1003" s="43"/>
      <c r="G1003" s="43"/>
      <c r="H1003" s="43"/>
      <c r="I1003" s="43"/>
      <c r="J1003" s="45"/>
    </row>
    <row r="1004" spans="5:10" x14ac:dyDescent="0.25">
      <c r="E1004" s="42"/>
      <c r="F1004" s="43"/>
      <c r="G1004" s="43"/>
      <c r="H1004" s="43"/>
      <c r="I1004" s="43"/>
      <c r="J1004" s="45"/>
    </row>
    <row r="1005" spans="5:10" x14ac:dyDescent="0.25">
      <c r="E1005" s="42"/>
      <c r="F1005" s="43"/>
      <c r="G1005" s="43"/>
      <c r="H1005" s="43"/>
      <c r="I1005" s="43"/>
      <c r="J1005" s="45"/>
    </row>
    <row r="1006" spans="5:10" x14ac:dyDescent="0.25">
      <c r="E1006" s="42"/>
      <c r="F1006" s="43"/>
      <c r="G1006" s="43"/>
      <c r="H1006" s="43"/>
      <c r="I1006" s="43"/>
      <c r="J1006" s="45"/>
    </row>
    <row r="1007" spans="5:10" x14ac:dyDescent="0.25">
      <c r="E1007" s="42"/>
      <c r="F1007" s="43"/>
      <c r="G1007" s="43"/>
      <c r="H1007" s="43"/>
      <c r="I1007" s="43"/>
      <c r="J1007" s="45"/>
    </row>
    <row r="1008" spans="5:10" x14ac:dyDescent="0.25">
      <c r="E1008" s="42"/>
      <c r="F1008" s="43"/>
      <c r="G1008" s="43"/>
      <c r="H1008" s="43"/>
      <c r="I1008" s="43"/>
      <c r="J1008" s="45"/>
    </row>
    <row r="1009" spans="5:10" x14ac:dyDescent="0.25">
      <c r="E1009" s="42"/>
      <c r="F1009" s="43"/>
      <c r="G1009" s="43"/>
      <c r="H1009" s="43"/>
      <c r="I1009" s="43"/>
      <c r="J1009" s="45"/>
    </row>
    <row r="1010" spans="5:10" x14ac:dyDescent="0.25">
      <c r="E1010" s="42"/>
      <c r="F1010" s="43"/>
      <c r="G1010" s="43"/>
      <c r="H1010" s="43"/>
      <c r="I1010" s="43"/>
      <c r="J1010" s="45"/>
    </row>
    <row r="1011" spans="5:10" x14ac:dyDescent="0.25">
      <c r="E1011" s="42"/>
      <c r="F1011" s="43"/>
      <c r="G1011" s="43"/>
      <c r="H1011" s="43"/>
      <c r="I1011" s="43"/>
      <c r="J1011" s="45"/>
    </row>
    <row r="1012" spans="5:10" x14ac:dyDescent="0.25">
      <c r="E1012" s="42"/>
      <c r="F1012" s="43"/>
      <c r="G1012" s="43"/>
      <c r="H1012" s="43"/>
      <c r="I1012" s="43"/>
      <c r="J1012" s="45"/>
    </row>
    <row r="1013" spans="5:10" x14ac:dyDescent="0.25">
      <c r="E1013" s="42"/>
      <c r="F1013" s="43"/>
      <c r="G1013" s="43"/>
      <c r="H1013" s="43"/>
      <c r="I1013" s="43"/>
      <c r="J1013" s="45"/>
    </row>
    <row r="1014" spans="5:10" x14ac:dyDescent="0.25">
      <c r="E1014" s="42"/>
      <c r="F1014" s="43"/>
      <c r="G1014" s="43"/>
      <c r="H1014" s="43"/>
      <c r="I1014" s="43"/>
      <c r="J1014" s="45"/>
    </row>
    <row r="1015" spans="5:10" x14ac:dyDescent="0.25">
      <c r="E1015" s="42"/>
      <c r="F1015" s="43"/>
      <c r="G1015" s="43"/>
      <c r="H1015" s="43"/>
      <c r="I1015" s="43"/>
      <c r="J1015" s="45"/>
    </row>
    <row r="1016" spans="5:10" x14ac:dyDescent="0.25">
      <c r="E1016" s="42"/>
      <c r="F1016" s="43"/>
      <c r="G1016" s="43"/>
      <c r="H1016" s="43"/>
      <c r="I1016" s="43"/>
      <c r="J1016" s="45"/>
    </row>
    <row r="1017" spans="5:10" x14ac:dyDescent="0.25">
      <c r="E1017" s="42"/>
      <c r="F1017" s="43"/>
      <c r="G1017" s="43"/>
      <c r="H1017" s="43"/>
      <c r="I1017" s="43"/>
      <c r="J1017" s="45"/>
    </row>
    <row r="1018" spans="5:10" x14ac:dyDescent="0.25">
      <c r="E1018" s="42"/>
      <c r="F1018" s="43"/>
      <c r="G1018" s="43"/>
      <c r="H1018" s="43"/>
      <c r="I1018" s="43"/>
      <c r="J1018" s="45"/>
    </row>
    <row r="1019" spans="5:10" x14ac:dyDescent="0.25">
      <c r="E1019" s="42"/>
      <c r="F1019" s="43"/>
      <c r="G1019" s="43"/>
      <c r="H1019" s="43"/>
      <c r="I1019" s="43"/>
      <c r="J1019" s="45"/>
    </row>
    <row r="1020" spans="5:10" x14ac:dyDescent="0.25">
      <c r="E1020" s="42"/>
      <c r="F1020" s="43"/>
      <c r="G1020" s="43"/>
      <c r="H1020" s="43"/>
      <c r="I1020" s="43"/>
      <c r="J1020" s="45"/>
    </row>
    <row r="1021" spans="5:10" x14ac:dyDescent="0.25">
      <c r="E1021" s="42"/>
      <c r="F1021" s="43"/>
      <c r="G1021" s="43"/>
      <c r="H1021" s="43"/>
      <c r="I1021" s="43"/>
      <c r="J1021" s="45"/>
    </row>
    <row r="1022" spans="5:10" x14ac:dyDescent="0.25">
      <c r="E1022" s="42"/>
      <c r="F1022" s="43"/>
      <c r="G1022" s="43"/>
      <c r="H1022" s="43"/>
      <c r="I1022" s="43"/>
      <c r="J1022" s="45"/>
    </row>
    <row r="1023" spans="5:10" x14ac:dyDescent="0.25">
      <c r="E1023" s="42"/>
      <c r="F1023" s="43"/>
      <c r="G1023" s="43"/>
      <c r="H1023" s="43"/>
      <c r="I1023" s="43"/>
      <c r="J1023" s="45"/>
    </row>
    <row r="1024" spans="5:10" x14ac:dyDescent="0.25">
      <c r="E1024" s="42"/>
      <c r="F1024" s="43"/>
      <c r="G1024" s="43"/>
      <c r="H1024" s="43"/>
      <c r="I1024" s="43"/>
      <c r="J1024" s="45"/>
    </row>
    <row r="1025" spans="5:10" x14ac:dyDescent="0.25">
      <c r="E1025" s="42"/>
      <c r="F1025" s="43"/>
      <c r="G1025" s="43"/>
      <c r="H1025" s="43"/>
      <c r="I1025" s="43"/>
      <c r="J1025" s="45"/>
    </row>
    <row r="1026" spans="5:10" x14ac:dyDescent="0.25">
      <c r="E1026" s="42"/>
      <c r="F1026" s="43"/>
      <c r="G1026" s="43"/>
      <c r="H1026" s="43"/>
      <c r="I1026" s="43"/>
      <c r="J1026" s="45"/>
    </row>
    <row r="1027" spans="5:10" x14ac:dyDescent="0.25">
      <c r="E1027" s="42"/>
      <c r="F1027" s="43"/>
      <c r="G1027" s="43"/>
      <c r="H1027" s="43"/>
      <c r="I1027" s="43"/>
      <c r="J1027" s="45"/>
    </row>
    <row r="1028" spans="5:10" x14ac:dyDescent="0.25">
      <c r="E1028" s="42"/>
      <c r="F1028" s="43"/>
      <c r="G1028" s="43"/>
      <c r="H1028" s="43"/>
      <c r="I1028" s="43"/>
      <c r="J1028" s="45"/>
    </row>
    <row r="1029" spans="5:10" x14ac:dyDescent="0.25">
      <c r="E1029" s="42"/>
      <c r="F1029" s="43"/>
      <c r="G1029" s="43"/>
      <c r="H1029" s="43"/>
      <c r="I1029" s="43"/>
      <c r="J1029" s="45"/>
    </row>
    <row r="1030" spans="5:10" x14ac:dyDescent="0.25">
      <c r="E1030" s="42"/>
      <c r="F1030" s="43"/>
      <c r="G1030" s="43"/>
      <c r="H1030" s="43"/>
      <c r="I1030" s="43"/>
      <c r="J1030" s="45"/>
    </row>
    <row r="1031" spans="5:10" x14ac:dyDescent="0.25">
      <c r="E1031" s="42"/>
      <c r="F1031" s="43"/>
      <c r="G1031" s="43"/>
      <c r="H1031" s="43"/>
      <c r="I1031" s="43"/>
      <c r="J1031" s="45"/>
    </row>
    <row r="1032" spans="5:10" x14ac:dyDescent="0.25">
      <c r="E1032" s="42"/>
      <c r="F1032" s="43"/>
      <c r="G1032" s="43"/>
      <c r="H1032" s="43"/>
      <c r="I1032" s="43"/>
      <c r="J1032" s="45"/>
    </row>
    <row r="1033" spans="5:10" x14ac:dyDescent="0.25">
      <c r="E1033" s="42"/>
      <c r="F1033" s="43"/>
      <c r="G1033" s="43"/>
      <c r="H1033" s="43"/>
      <c r="I1033" s="43"/>
      <c r="J1033" s="45"/>
    </row>
    <row r="1034" spans="5:10" x14ac:dyDescent="0.25">
      <c r="E1034" s="42"/>
      <c r="F1034" s="43"/>
      <c r="G1034" s="43"/>
      <c r="H1034" s="43"/>
      <c r="I1034" s="43"/>
      <c r="J1034" s="45"/>
    </row>
    <row r="1035" spans="5:10" x14ac:dyDescent="0.25">
      <c r="E1035" s="42"/>
      <c r="F1035" s="43"/>
      <c r="G1035" s="43"/>
      <c r="H1035" s="43"/>
      <c r="I1035" s="43"/>
      <c r="J1035" s="45"/>
    </row>
    <row r="1036" spans="5:10" x14ac:dyDescent="0.25">
      <c r="E1036" s="42"/>
      <c r="F1036" s="43"/>
      <c r="G1036" s="43"/>
      <c r="H1036" s="43"/>
      <c r="I1036" s="43"/>
      <c r="J1036" s="45"/>
    </row>
    <row r="1037" spans="5:10" x14ac:dyDescent="0.25">
      <c r="E1037" s="42"/>
      <c r="F1037" s="43"/>
      <c r="G1037" s="43"/>
      <c r="H1037" s="43"/>
      <c r="I1037" s="43"/>
      <c r="J1037" s="45"/>
    </row>
    <row r="1038" spans="5:10" x14ac:dyDescent="0.25">
      <c r="E1038" s="42"/>
      <c r="F1038" s="43"/>
      <c r="G1038" s="43"/>
      <c r="H1038" s="43"/>
      <c r="I1038" s="43"/>
      <c r="J1038" s="45"/>
    </row>
    <row r="1039" spans="5:10" x14ac:dyDescent="0.25">
      <c r="E1039" s="42"/>
      <c r="F1039" s="43"/>
      <c r="G1039" s="43"/>
      <c r="H1039" s="43"/>
      <c r="I1039" s="43"/>
      <c r="J1039" s="45"/>
    </row>
    <row r="1040" spans="5:10" x14ac:dyDescent="0.25">
      <c r="E1040" s="42"/>
      <c r="F1040" s="43"/>
      <c r="G1040" s="43"/>
      <c r="H1040" s="43"/>
      <c r="I1040" s="43"/>
      <c r="J1040" s="45"/>
    </row>
    <row r="1041" spans="5:10" x14ac:dyDescent="0.25">
      <c r="E1041" s="42"/>
      <c r="F1041" s="43"/>
      <c r="G1041" s="43"/>
      <c r="H1041" s="43"/>
      <c r="I1041" s="43"/>
      <c r="J1041" s="45"/>
    </row>
    <row r="1042" spans="5:10" x14ac:dyDescent="0.25">
      <c r="E1042" s="42"/>
      <c r="F1042" s="43"/>
      <c r="G1042" s="43"/>
      <c r="H1042" s="43"/>
      <c r="I1042" s="43"/>
      <c r="J1042" s="45"/>
    </row>
    <row r="1043" spans="5:10" x14ac:dyDescent="0.25">
      <c r="E1043" s="42"/>
      <c r="F1043" s="43"/>
      <c r="G1043" s="43"/>
      <c r="H1043" s="43"/>
      <c r="I1043" s="43"/>
      <c r="J1043" s="45"/>
    </row>
    <row r="1044" spans="5:10" x14ac:dyDescent="0.25">
      <c r="E1044" s="42"/>
      <c r="F1044" s="43"/>
      <c r="G1044" s="43"/>
      <c r="H1044" s="43"/>
      <c r="I1044" s="43"/>
      <c r="J1044" s="45"/>
    </row>
    <row r="1045" spans="5:10" x14ac:dyDescent="0.25">
      <c r="E1045" s="42"/>
      <c r="F1045" s="43"/>
      <c r="G1045" s="43"/>
      <c r="H1045" s="43"/>
      <c r="I1045" s="43"/>
      <c r="J1045" s="45"/>
    </row>
    <row r="1046" spans="5:10" x14ac:dyDescent="0.25">
      <c r="E1046" s="42"/>
      <c r="F1046" s="43"/>
      <c r="G1046" s="43"/>
      <c r="H1046" s="43"/>
      <c r="I1046" s="43"/>
      <c r="J1046" s="45"/>
    </row>
    <row r="1047" spans="5:10" x14ac:dyDescent="0.25">
      <c r="E1047" s="42"/>
      <c r="F1047" s="43"/>
      <c r="G1047" s="43"/>
      <c r="H1047" s="43"/>
      <c r="I1047" s="43"/>
      <c r="J1047" s="45"/>
    </row>
    <row r="1048" spans="5:10" x14ac:dyDescent="0.25">
      <c r="E1048" s="42"/>
      <c r="F1048" s="43"/>
      <c r="G1048" s="43"/>
      <c r="H1048" s="43"/>
      <c r="I1048" s="43"/>
      <c r="J1048" s="45"/>
    </row>
    <row r="1049" spans="5:10" x14ac:dyDescent="0.25">
      <c r="E1049" s="42"/>
      <c r="F1049" s="43"/>
      <c r="G1049" s="43"/>
      <c r="H1049" s="43"/>
      <c r="I1049" s="43"/>
      <c r="J1049" s="45"/>
    </row>
    <row r="1050" spans="5:10" x14ac:dyDescent="0.25">
      <c r="E1050" s="42"/>
      <c r="F1050" s="43"/>
      <c r="G1050" s="43"/>
      <c r="H1050" s="43"/>
      <c r="I1050" s="43"/>
      <c r="J1050" s="45"/>
    </row>
    <row r="1051" spans="5:10" x14ac:dyDescent="0.25">
      <c r="E1051" s="42"/>
      <c r="F1051" s="43"/>
      <c r="G1051" s="43"/>
      <c r="H1051" s="43"/>
      <c r="I1051" s="43"/>
      <c r="J1051" s="45"/>
    </row>
    <row r="1052" spans="5:10" x14ac:dyDescent="0.25">
      <c r="E1052" s="42"/>
      <c r="F1052" s="43"/>
      <c r="G1052" s="43"/>
      <c r="H1052" s="43"/>
      <c r="I1052" s="43"/>
      <c r="J1052" s="45"/>
    </row>
    <row r="1053" spans="5:10" x14ac:dyDescent="0.25">
      <c r="E1053" s="42"/>
      <c r="F1053" s="43"/>
      <c r="G1053" s="43"/>
      <c r="H1053" s="43"/>
      <c r="I1053" s="43"/>
      <c r="J1053" s="45"/>
    </row>
    <row r="1054" spans="5:10" x14ac:dyDescent="0.25">
      <c r="E1054" s="42"/>
      <c r="F1054" s="43"/>
      <c r="G1054" s="43"/>
      <c r="H1054" s="43"/>
      <c r="I1054" s="43"/>
      <c r="J1054" s="45"/>
    </row>
    <row r="1055" spans="5:10" x14ac:dyDescent="0.25">
      <c r="E1055" s="42"/>
      <c r="F1055" s="43"/>
      <c r="G1055" s="43"/>
      <c r="H1055" s="43"/>
      <c r="I1055" s="43"/>
      <c r="J1055" s="45"/>
    </row>
    <row r="1056" spans="5:10" x14ac:dyDescent="0.25">
      <c r="E1056" s="42"/>
      <c r="F1056" s="43"/>
      <c r="G1056" s="43"/>
      <c r="H1056" s="43"/>
      <c r="I1056" s="43"/>
      <c r="J1056" s="45"/>
    </row>
    <row r="1057" spans="5:10" x14ac:dyDescent="0.25">
      <c r="E1057" s="42"/>
      <c r="F1057" s="43"/>
      <c r="G1057" s="43"/>
      <c r="H1057" s="43"/>
      <c r="I1057" s="43"/>
      <c r="J1057" s="45"/>
    </row>
    <row r="1058" spans="5:10" x14ac:dyDescent="0.25">
      <c r="E1058" s="42"/>
      <c r="F1058" s="43"/>
      <c r="G1058" s="43"/>
      <c r="H1058" s="43"/>
      <c r="I1058" s="43"/>
      <c r="J1058" s="45"/>
    </row>
    <row r="1059" spans="5:10" x14ac:dyDescent="0.25">
      <c r="E1059" s="42"/>
      <c r="F1059" s="43"/>
      <c r="G1059" s="43"/>
      <c r="H1059" s="43"/>
      <c r="I1059" s="43"/>
      <c r="J1059" s="45"/>
    </row>
    <row r="1060" spans="5:10" x14ac:dyDescent="0.25">
      <c r="E1060" s="42"/>
      <c r="F1060" s="43"/>
      <c r="G1060" s="43"/>
      <c r="H1060" s="43"/>
      <c r="I1060" s="43"/>
      <c r="J1060" s="45"/>
    </row>
    <row r="1061" spans="5:10" x14ac:dyDescent="0.25">
      <c r="E1061" s="42"/>
      <c r="F1061" s="43"/>
      <c r="G1061" s="43"/>
      <c r="H1061" s="43"/>
      <c r="I1061" s="43"/>
      <c r="J1061" s="45"/>
    </row>
    <row r="1062" spans="5:10" x14ac:dyDescent="0.25">
      <c r="E1062" s="42"/>
      <c r="F1062" s="43"/>
      <c r="G1062" s="43"/>
      <c r="H1062" s="43"/>
      <c r="I1062" s="43"/>
      <c r="J1062" s="45"/>
    </row>
    <row r="1063" spans="5:10" x14ac:dyDescent="0.25">
      <c r="E1063" s="42"/>
      <c r="F1063" s="43"/>
      <c r="G1063" s="43"/>
      <c r="H1063" s="43"/>
      <c r="I1063" s="43"/>
      <c r="J1063" s="45"/>
    </row>
    <row r="1064" spans="5:10" x14ac:dyDescent="0.25">
      <c r="E1064" s="42"/>
      <c r="F1064" s="43"/>
      <c r="G1064" s="43"/>
      <c r="H1064" s="43"/>
      <c r="I1064" s="43"/>
      <c r="J1064" s="45"/>
    </row>
    <row r="1065" spans="5:10" x14ac:dyDescent="0.25">
      <c r="E1065" s="42"/>
      <c r="F1065" s="43"/>
      <c r="G1065" s="43"/>
      <c r="H1065" s="43"/>
      <c r="I1065" s="43"/>
      <c r="J1065" s="45"/>
    </row>
    <row r="1066" spans="5:10" x14ac:dyDescent="0.25">
      <c r="E1066" s="42"/>
      <c r="F1066" s="43"/>
      <c r="G1066" s="43"/>
      <c r="H1066" s="43"/>
      <c r="I1066" s="43"/>
      <c r="J1066" s="45"/>
    </row>
    <row r="1067" spans="5:10" x14ac:dyDescent="0.25">
      <c r="E1067" s="42"/>
      <c r="F1067" s="43"/>
      <c r="G1067" s="43"/>
      <c r="H1067" s="43"/>
      <c r="I1067" s="43"/>
      <c r="J1067" s="45"/>
    </row>
    <row r="1068" spans="5:10" x14ac:dyDescent="0.25">
      <c r="E1068" s="42"/>
      <c r="F1068" s="43"/>
      <c r="G1068" s="43"/>
      <c r="H1068" s="43"/>
      <c r="I1068" s="43"/>
      <c r="J1068" s="45"/>
    </row>
    <row r="1069" spans="5:10" x14ac:dyDescent="0.25">
      <c r="E1069" s="42"/>
      <c r="F1069" s="43"/>
      <c r="G1069" s="43"/>
      <c r="H1069" s="43"/>
      <c r="I1069" s="43"/>
      <c r="J1069" s="45"/>
    </row>
    <row r="1070" spans="5:10" x14ac:dyDescent="0.25">
      <c r="E1070" s="42"/>
      <c r="F1070" s="43"/>
      <c r="G1070" s="43"/>
      <c r="H1070" s="43"/>
      <c r="I1070" s="43"/>
      <c r="J1070" s="45"/>
    </row>
    <row r="1071" spans="5:10" x14ac:dyDescent="0.25">
      <c r="E1071" s="42"/>
      <c r="F1071" s="43"/>
      <c r="G1071" s="43"/>
      <c r="H1071" s="43"/>
      <c r="I1071" s="43"/>
      <c r="J1071" s="45"/>
    </row>
    <row r="1072" spans="5:10" x14ac:dyDescent="0.25">
      <c r="E1072" s="42"/>
      <c r="F1072" s="43"/>
      <c r="G1072" s="43"/>
      <c r="H1072" s="43"/>
      <c r="I1072" s="43"/>
      <c r="J1072" s="45"/>
    </row>
    <row r="1073" spans="5:10" x14ac:dyDescent="0.25">
      <c r="E1073" s="42"/>
      <c r="F1073" s="43"/>
      <c r="G1073" s="43"/>
      <c r="H1073" s="43"/>
      <c r="I1073" s="43"/>
      <c r="J1073" s="45"/>
    </row>
    <row r="1074" spans="5:10" x14ac:dyDescent="0.25">
      <c r="E1074" s="42"/>
      <c r="F1074" s="43"/>
      <c r="G1074" s="43"/>
      <c r="H1074" s="43"/>
      <c r="I1074" s="43"/>
      <c r="J1074" s="45"/>
    </row>
    <row r="1075" spans="5:10" x14ac:dyDescent="0.25">
      <c r="E1075" s="42"/>
      <c r="F1075" s="43"/>
      <c r="G1075" s="43"/>
      <c r="H1075" s="43"/>
      <c r="I1075" s="43"/>
      <c r="J1075" s="45"/>
    </row>
    <row r="1076" spans="5:10" x14ac:dyDescent="0.25">
      <c r="E1076" s="42"/>
      <c r="F1076" s="43"/>
      <c r="G1076" s="43"/>
      <c r="H1076" s="43"/>
      <c r="I1076" s="43"/>
      <c r="J1076" s="45"/>
    </row>
    <row r="1077" spans="5:10" x14ac:dyDescent="0.25">
      <c r="E1077" s="42"/>
      <c r="F1077" s="43"/>
      <c r="G1077" s="43"/>
      <c r="H1077" s="43"/>
      <c r="I1077" s="43"/>
      <c r="J1077" s="45"/>
    </row>
    <row r="1078" spans="5:10" x14ac:dyDescent="0.25">
      <c r="E1078" s="42"/>
      <c r="F1078" s="43"/>
      <c r="G1078" s="43"/>
      <c r="H1078" s="43"/>
      <c r="I1078" s="43"/>
      <c r="J1078" s="45"/>
    </row>
    <row r="1079" spans="5:10" x14ac:dyDescent="0.25">
      <c r="E1079" s="42"/>
      <c r="F1079" s="43"/>
      <c r="G1079" s="43"/>
      <c r="H1079" s="43"/>
      <c r="I1079" s="43"/>
      <c r="J1079" s="45"/>
    </row>
    <row r="1080" spans="5:10" x14ac:dyDescent="0.25">
      <c r="E1080" s="42"/>
      <c r="F1080" s="43"/>
      <c r="G1080" s="43"/>
      <c r="H1080" s="43"/>
      <c r="I1080" s="43"/>
      <c r="J1080" s="45"/>
    </row>
    <row r="1081" spans="5:10" x14ac:dyDescent="0.25">
      <c r="E1081" s="42"/>
      <c r="F1081" s="43"/>
      <c r="G1081" s="43"/>
      <c r="H1081" s="43"/>
      <c r="I1081" s="43"/>
      <c r="J1081" s="45"/>
    </row>
    <row r="1082" spans="5:10" x14ac:dyDescent="0.25">
      <c r="E1082" s="42"/>
      <c r="F1082" s="43"/>
      <c r="G1082" s="43"/>
      <c r="H1082" s="43"/>
      <c r="I1082" s="43"/>
      <c r="J1082" s="45"/>
    </row>
    <row r="1083" spans="5:10" x14ac:dyDescent="0.25">
      <c r="E1083" s="42"/>
      <c r="F1083" s="43"/>
      <c r="G1083" s="43"/>
      <c r="H1083" s="43"/>
      <c r="I1083" s="43"/>
      <c r="J1083" s="45"/>
    </row>
    <row r="1084" spans="5:10" x14ac:dyDescent="0.25">
      <c r="E1084" s="42"/>
      <c r="F1084" s="43"/>
      <c r="G1084" s="43"/>
      <c r="H1084" s="43"/>
      <c r="I1084" s="43"/>
      <c r="J1084" s="45"/>
    </row>
    <row r="1085" spans="5:10" x14ac:dyDescent="0.25">
      <c r="E1085" s="42"/>
      <c r="F1085" s="43"/>
      <c r="G1085" s="43"/>
      <c r="H1085" s="43"/>
      <c r="I1085" s="43"/>
      <c r="J1085" s="45"/>
    </row>
    <row r="1086" spans="5:10" x14ac:dyDescent="0.25">
      <c r="E1086" s="42"/>
      <c r="F1086" s="43"/>
      <c r="G1086" s="43"/>
      <c r="H1086" s="43"/>
      <c r="I1086" s="43"/>
      <c r="J1086" s="45"/>
    </row>
    <row r="1087" spans="5:10" x14ac:dyDescent="0.25">
      <c r="E1087" s="42"/>
      <c r="F1087" s="43"/>
      <c r="G1087" s="43"/>
      <c r="H1087" s="43"/>
      <c r="I1087" s="43"/>
      <c r="J1087" s="45"/>
    </row>
    <row r="1088" spans="5:10" x14ac:dyDescent="0.25">
      <c r="E1088" s="42"/>
      <c r="F1088" s="43"/>
      <c r="G1088" s="43"/>
      <c r="H1088" s="43"/>
      <c r="I1088" s="43"/>
      <c r="J1088" s="45"/>
    </row>
    <row r="1089" spans="5:10" x14ac:dyDescent="0.25">
      <c r="E1089" s="42"/>
      <c r="F1089" s="43"/>
      <c r="G1089" s="43"/>
      <c r="H1089" s="43"/>
      <c r="I1089" s="43"/>
      <c r="J1089" s="45"/>
    </row>
    <row r="1090" spans="5:10" x14ac:dyDescent="0.25">
      <c r="E1090" s="42"/>
      <c r="F1090" s="43"/>
      <c r="G1090" s="43"/>
      <c r="H1090" s="43"/>
      <c r="I1090" s="43"/>
      <c r="J1090" s="45"/>
    </row>
    <row r="1091" spans="5:10" x14ac:dyDescent="0.25">
      <c r="E1091" s="42"/>
      <c r="F1091" s="43"/>
      <c r="G1091" s="43"/>
      <c r="H1091" s="43"/>
      <c r="I1091" s="43"/>
      <c r="J1091" s="45"/>
    </row>
    <row r="1092" spans="5:10" x14ac:dyDescent="0.25">
      <c r="E1092" s="42"/>
      <c r="F1092" s="43"/>
      <c r="G1092" s="43"/>
      <c r="H1092" s="43"/>
      <c r="I1092" s="43"/>
      <c r="J1092" s="45"/>
    </row>
    <row r="1093" spans="5:10" x14ac:dyDescent="0.25">
      <c r="E1093" s="42"/>
      <c r="F1093" s="43"/>
      <c r="G1093" s="43"/>
      <c r="H1093" s="43"/>
      <c r="I1093" s="43"/>
      <c r="J1093" s="45"/>
    </row>
    <row r="1094" spans="5:10" x14ac:dyDescent="0.25">
      <c r="E1094" s="42"/>
      <c r="F1094" s="43"/>
      <c r="G1094" s="43"/>
      <c r="H1094" s="43"/>
      <c r="I1094" s="43"/>
      <c r="J1094" s="45"/>
    </row>
    <row r="1095" spans="5:10" x14ac:dyDescent="0.25">
      <c r="E1095" s="42"/>
      <c r="F1095" s="43"/>
      <c r="G1095" s="43"/>
      <c r="H1095" s="43"/>
      <c r="I1095" s="43"/>
      <c r="J1095" s="45"/>
    </row>
    <row r="1096" spans="5:10" x14ac:dyDescent="0.25">
      <c r="E1096" s="42"/>
      <c r="F1096" s="43"/>
      <c r="G1096" s="43"/>
      <c r="H1096" s="43"/>
      <c r="I1096" s="43"/>
      <c r="J1096" s="45"/>
    </row>
    <row r="1097" spans="5:10" x14ac:dyDescent="0.25">
      <c r="E1097" s="42"/>
      <c r="F1097" s="43"/>
      <c r="G1097" s="43"/>
      <c r="H1097" s="43"/>
      <c r="I1097" s="43"/>
      <c r="J1097" s="45"/>
    </row>
    <row r="1098" spans="5:10" x14ac:dyDescent="0.25">
      <c r="E1098" s="42"/>
      <c r="F1098" s="43"/>
      <c r="G1098" s="43"/>
      <c r="H1098" s="43"/>
      <c r="I1098" s="43"/>
      <c r="J1098" s="45"/>
    </row>
    <row r="1099" spans="5:10" x14ac:dyDescent="0.25">
      <c r="E1099" s="42"/>
      <c r="F1099" s="43"/>
      <c r="G1099" s="43"/>
      <c r="H1099" s="43"/>
      <c r="I1099" s="43"/>
      <c r="J1099" s="45"/>
    </row>
    <row r="1100" spans="5:10" x14ac:dyDescent="0.25">
      <c r="E1100" s="42"/>
      <c r="F1100" s="43"/>
      <c r="G1100" s="43"/>
      <c r="H1100" s="43"/>
      <c r="I1100" s="43"/>
      <c r="J1100" s="45"/>
    </row>
    <row r="1101" spans="5:10" x14ac:dyDescent="0.25">
      <c r="E1101" s="42"/>
      <c r="F1101" s="43"/>
      <c r="G1101" s="43"/>
      <c r="H1101" s="43"/>
      <c r="I1101" s="43"/>
      <c r="J1101" s="45"/>
    </row>
    <row r="1102" spans="5:10" x14ac:dyDescent="0.25">
      <c r="E1102" s="42"/>
      <c r="F1102" s="43"/>
      <c r="G1102" s="43"/>
      <c r="H1102" s="43"/>
      <c r="I1102" s="43"/>
      <c r="J1102" s="45"/>
    </row>
    <row r="1103" spans="5:10" x14ac:dyDescent="0.25">
      <c r="E1103" s="42"/>
      <c r="F1103" s="43"/>
      <c r="G1103" s="43"/>
      <c r="H1103" s="43"/>
      <c r="I1103" s="43"/>
      <c r="J1103" s="45"/>
    </row>
    <row r="1104" spans="5:10" x14ac:dyDescent="0.25">
      <c r="E1104" s="42"/>
      <c r="F1104" s="43"/>
      <c r="G1104" s="43"/>
      <c r="H1104" s="43"/>
      <c r="I1104" s="43"/>
      <c r="J1104" s="45"/>
    </row>
    <row r="1105" spans="5:10" x14ac:dyDescent="0.25">
      <c r="E1105" s="42"/>
      <c r="F1105" s="43"/>
      <c r="G1105" s="43"/>
      <c r="H1105" s="43"/>
      <c r="I1105" s="43"/>
      <c r="J1105" s="45"/>
    </row>
    <row r="1106" spans="5:10" x14ac:dyDescent="0.25">
      <c r="E1106" s="42"/>
      <c r="F1106" s="43"/>
      <c r="G1106" s="43"/>
      <c r="H1106" s="43"/>
      <c r="I1106" s="43"/>
      <c r="J1106" s="45"/>
    </row>
    <row r="1107" spans="5:10" x14ac:dyDescent="0.25">
      <c r="E1107" s="42"/>
      <c r="F1107" s="43"/>
      <c r="G1107" s="43"/>
      <c r="H1107" s="43"/>
      <c r="I1107" s="43"/>
      <c r="J1107" s="45"/>
    </row>
    <row r="1108" spans="5:10" x14ac:dyDescent="0.25">
      <c r="E1108" s="42"/>
      <c r="F1108" s="43"/>
      <c r="G1108" s="43"/>
      <c r="H1108" s="43"/>
      <c r="I1108" s="43"/>
      <c r="J1108" s="45"/>
    </row>
    <row r="1109" spans="5:10" x14ac:dyDescent="0.25">
      <c r="E1109" s="42"/>
      <c r="F1109" s="43"/>
      <c r="G1109" s="43"/>
      <c r="H1109" s="43"/>
      <c r="I1109" s="43"/>
      <c r="J1109" s="45"/>
    </row>
    <row r="1110" spans="5:10" x14ac:dyDescent="0.25">
      <c r="E1110" s="42"/>
      <c r="F1110" s="43"/>
      <c r="G1110" s="43"/>
      <c r="H1110" s="43"/>
      <c r="I1110" s="43"/>
      <c r="J1110" s="45"/>
    </row>
    <row r="1111" spans="5:10" x14ac:dyDescent="0.25">
      <c r="E1111" s="42"/>
      <c r="F1111" s="43"/>
      <c r="G1111" s="43"/>
      <c r="H1111" s="43"/>
      <c r="I1111" s="43"/>
      <c r="J1111" s="45"/>
    </row>
    <row r="1112" spans="5:10" x14ac:dyDescent="0.25">
      <c r="E1112" s="42"/>
      <c r="F1112" s="43"/>
      <c r="G1112" s="43"/>
      <c r="H1112" s="43"/>
      <c r="I1112" s="43"/>
      <c r="J1112" s="45"/>
    </row>
    <row r="1113" spans="5:10" x14ac:dyDescent="0.25">
      <c r="E1113" s="42"/>
      <c r="F1113" s="43"/>
      <c r="G1113" s="43"/>
      <c r="H1113" s="43"/>
      <c r="I1113" s="43"/>
      <c r="J1113" s="45"/>
    </row>
    <row r="1114" spans="5:10" x14ac:dyDescent="0.25">
      <c r="E1114" s="42"/>
      <c r="F1114" s="43"/>
      <c r="G1114" s="43"/>
      <c r="H1114" s="43"/>
      <c r="I1114" s="43"/>
      <c r="J1114" s="45"/>
    </row>
    <row r="1115" spans="5:10" x14ac:dyDescent="0.25">
      <c r="E1115" s="42"/>
      <c r="F1115" s="43"/>
      <c r="G1115" s="43"/>
      <c r="H1115" s="43"/>
      <c r="I1115" s="43"/>
      <c r="J1115" s="45"/>
    </row>
    <row r="1116" spans="5:10" x14ac:dyDescent="0.25">
      <c r="E1116" s="42"/>
      <c r="F1116" s="43"/>
      <c r="G1116" s="43"/>
      <c r="H1116" s="43"/>
      <c r="I1116" s="43"/>
      <c r="J1116" s="45"/>
    </row>
    <row r="1117" spans="5:10" x14ac:dyDescent="0.25">
      <c r="E1117" s="42"/>
      <c r="F1117" s="43"/>
      <c r="G1117" s="43"/>
      <c r="H1117" s="43"/>
      <c r="I1117" s="43"/>
      <c r="J1117" s="45"/>
    </row>
    <row r="1118" spans="5:10" x14ac:dyDescent="0.25">
      <c r="E1118" s="42"/>
      <c r="F1118" s="43"/>
      <c r="G1118" s="43"/>
      <c r="H1118" s="43"/>
      <c r="I1118" s="43"/>
      <c r="J1118" s="45"/>
    </row>
    <row r="1119" spans="5:10" x14ac:dyDescent="0.25">
      <c r="E1119" s="42"/>
      <c r="F1119" s="43"/>
      <c r="G1119" s="43"/>
      <c r="H1119" s="43"/>
      <c r="I1119" s="43"/>
      <c r="J1119" s="45"/>
    </row>
    <row r="1120" spans="5:10" x14ac:dyDescent="0.25">
      <c r="E1120" s="42"/>
      <c r="F1120" s="43"/>
      <c r="G1120" s="43"/>
      <c r="H1120" s="43"/>
      <c r="I1120" s="43"/>
      <c r="J1120" s="45"/>
    </row>
    <row r="1121" spans="5:10" x14ac:dyDescent="0.25">
      <c r="E1121" s="42"/>
      <c r="F1121" s="43"/>
      <c r="G1121" s="43"/>
      <c r="H1121" s="43"/>
      <c r="I1121" s="43"/>
      <c r="J1121" s="45"/>
    </row>
    <row r="1122" spans="5:10" x14ac:dyDescent="0.25">
      <c r="E1122" s="42"/>
      <c r="F1122" s="43"/>
      <c r="G1122" s="43"/>
      <c r="H1122" s="43"/>
      <c r="I1122" s="43"/>
      <c r="J1122" s="45"/>
    </row>
    <row r="1123" spans="5:10" x14ac:dyDescent="0.25">
      <c r="E1123" s="42"/>
      <c r="F1123" s="43"/>
      <c r="G1123" s="43"/>
      <c r="H1123" s="43"/>
      <c r="I1123" s="43"/>
      <c r="J1123" s="45"/>
    </row>
    <row r="1124" spans="5:10" x14ac:dyDescent="0.25">
      <c r="E1124" s="42"/>
      <c r="F1124" s="43"/>
      <c r="G1124" s="43"/>
      <c r="H1124" s="43"/>
      <c r="I1124" s="43"/>
      <c r="J1124" s="45"/>
    </row>
    <row r="1125" spans="5:10" x14ac:dyDescent="0.25">
      <c r="E1125" s="42"/>
      <c r="F1125" s="43"/>
      <c r="G1125" s="43"/>
      <c r="H1125" s="43"/>
      <c r="I1125" s="43"/>
      <c r="J1125" s="45"/>
    </row>
    <row r="1126" spans="5:10" x14ac:dyDescent="0.25">
      <c r="E1126" s="42"/>
      <c r="F1126" s="43"/>
      <c r="G1126" s="43"/>
      <c r="H1126" s="43"/>
      <c r="I1126" s="43"/>
      <c r="J1126" s="45"/>
    </row>
    <row r="1127" spans="5:10" x14ac:dyDescent="0.25">
      <c r="E1127" s="42"/>
      <c r="F1127" s="43"/>
      <c r="G1127" s="43"/>
      <c r="H1127" s="43"/>
      <c r="I1127" s="43"/>
      <c r="J1127" s="45"/>
    </row>
    <row r="1128" spans="5:10" x14ac:dyDescent="0.25">
      <c r="E1128" s="42"/>
      <c r="F1128" s="43"/>
      <c r="G1128" s="43"/>
      <c r="H1128" s="43"/>
      <c r="I1128" s="43"/>
      <c r="J1128" s="45"/>
    </row>
    <row r="1129" spans="5:10" x14ac:dyDescent="0.25">
      <c r="E1129" s="42"/>
      <c r="F1129" s="43"/>
      <c r="G1129" s="43"/>
      <c r="H1129" s="43"/>
      <c r="I1129" s="43"/>
      <c r="J1129" s="45"/>
    </row>
    <row r="1130" spans="5:10" x14ac:dyDescent="0.25">
      <c r="E1130" s="42"/>
      <c r="F1130" s="43"/>
      <c r="G1130" s="43"/>
      <c r="H1130" s="43"/>
      <c r="I1130" s="43"/>
      <c r="J1130" s="45"/>
    </row>
    <row r="1131" spans="5:10" x14ac:dyDescent="0.25">
      <c r="E1131" s="42"/>
      <c r="F1131" s="43"/>
      <c r="G1131" s="43"/>
      <c r="H1131" s="43"/>
      <c r="I1131" s="43"/>
      <c r="J1131" s="45"/>
    </row>
    <row r="1132" spans="5:10" x14ac:dyDescent="0.25">
      <c r="E1132" s="42"/>
      <c r="F1132" s="43"/>
      <c r="G1132" s="43"/>
      <c r="H1132" s="43"/>
      <c r="I1132" s="43"/>
      <c r="J1132" s="45"/>
    </row>
    <row r="1133" spans="5:10" x14ac:dyDescent="0.25">
      <c r="E1133" s="42"/>
      <c r="F1133" s="43"/>
      <c r="G1133" s="43"/>
      <c r="H1133" s="43"/>
      <c r="I1133" s="43"/>
      <c r="J1133" s="45"/>
    </row>
    <row r="1134" spans="5:10" x14ac:dyDescent="0.25">
      <c r="E1134" s="42"/>
      <c r="F1134" s="43"/>
      <c r="G1134" s="43"/>
      <c r="H1134" s="43"/>
      <c r="I1134" s="43"/>
      <c r="J1134" s="45"/>
    </row>
    <row r="1135" spans="5:10" x14ac:dyDescent="0.25">
      <c r="E1135" s="42"/>
      <c r="F1135" s="43"/>
      <c r="G1135" s="43"/>
      <c r="H1135" s="43"/>
      <c r="I1135" s="43"/>
      <c r="J1135" s="45"/>
    </row>
    <row r="1136" spans="5:10" x14ac:dyDescent="0.25">
      <c r="E1136" s="42"/>
      <c r="F1136" s="43"/>
      <c r="G1136" s="43"/>
      <c r="H1136" s="43"/>
      <c r="I1136" s="43"/>
      <c r="J1136" s="45"/>
    </row>
    <row r="1137" spans="5:10" x14ac:dyDescent="0.25">
      <c r="E1137" s="42"/>
      <c r="F1137" s="43"/>
      <c r="G1137" s="43"/>
      <c r="H1137" s="43"/>
      <c r="I1137" s="43"/>
      <c r="J1137" s="45"/>
    </row>
    <row r="1138" spans="5:10" x14ac:dyDescent="0.25">
      <c r="E1138" s="42"/>
      <c r="F1138" s="43"/>
      <c r="G1138" s="43"/>
      <c r="H1138" s="43"/>
      <c r="I1138" s="43"/>
      <c r="J1138" s="45"/>
    </row>
    <row r="1139" spans="5:10" x14ac:dyDescent="0.25">
      <c r="E1139" s="42"/>
      <c r="F1139" s="43"/>
      <c r="G1139" s="43"/>
      <c r="H1139" s="43"/>
      <c r="I1139" s="43"/>
      <c r="J1139" s="45"/>
    </row>
    <row r="1140" spans="5:10" x14ac:dyDescent="0.25">
      <c r="E1140" s="42"/>
      <c r="F1140" s="43"/>
      <c r="G1140" s="43"/>
      <c r="H1140" s="43"/>
      <c r="I1140" s="43"/>
      <c r="J1140" s="45"/>
    </row>
    <row r="1141" spans="5:10" x14ac:dyDescent="0.25">
      <c r="E1141" s="42"/>
      <c r="F1141" s="43"/>
      <c r="G1141" s="43"/>
      <c r="H1141" s="43"/>
      <c r="I1141" s="43"/>
      <c r="J1141" s="45"/>
    </row>
    <row r="1142" spans="5:10" x14ac:dyDescent="0.25">
      <c r="E1142" s="42"/>
      <c r="F1142" s="43"/>
      <c r="G1142" s="43"/>
      <c r="H1142" s="43"/>
      <c r="I1142" s="43"/>
      <c r="J1142" s="45"/>
    </row>
    <row r="1143" spans="5:10" x14ac:dyDescent="0.25">
      <c r="E1143" s="42"/>
      <c r="F1143" s="43"/>
      <c r="G1143" s="43"/>
      <c r="H1143" s="43"/>
      <c r="I1143" s="43"/>
      <c r="J1143" s="45"/>
    </row>
    <row r="1144" spans="5:10" x14ac:dyDescent="0.25">
      <c r="E1144" s="42"/>
      <c r="F1144" s="43"/>
      <c r="G1144" s="43"/>
      <c r="H1144" s="43"/>
      <c r="I1144" s="43"/>
      <c r="J1144" s="45"/>
    </row>
    <row r="1145" spans="5:10" x14ac:dyDescent="0.25">
      <c r="E1145" s="42"/>
      <c r="F1145" s="43"/>
      <c r="G1145" s="43"/>
      <c r="H1145" s="43"/>
      <c r="I1145" s="43"/>
      <c r="J1145" s="45"/>
    </row>
    <row r="1146" spans="5:10" x14ac:dyDescent="0.25">
      <c r="E1146" s="42"/>
      <c r="F1146" s="43"/>
      <c r="G1146" s="43"/>
      <c r="H1146" s="43"/>
      <c r="I1146" s="43"/>
      <c r="J1146" s="45"/>
    </row>
    <row r="1147" spans="5:10" x14ac:dyDescent="0.25">
      <c r="E1147" s="42"/>
      <c r="F1147" s="43"/>
      <c r="G1147" s="43"/>
      <c r="H1147" s="43"/>
      <c r="I1147" s="43"/>
      <c r="J1147" s="45"/>
    </row>
    <row r="1148" spans="5:10" x14ac:dyDescent="0.25">
      <c r="E1148" s="42"/>
      <c r="F1148" s="43"/>
      <c r="G1148" s="43"/>
      <c r="H1148" s="43"/>
      <c r="I1148" s="43"/>
      <c r="J1148" s="45"/>
    </row>
    <row r="1149" spans="5:10" x14ac:dyDescent="0.25">
      <c r="E1149" s="42"/>
      <c r="F1149" s="43"/>
      <c r="G1149" s="43"/>
      <c r="H1149" s="43"/>
      <c r="I1149" s="43"/>
      <c r="J1149" s="45"/>
    </row>
    <row r="1150" spans="5:10" x14ac:dyDescent="0.25">
      <c r="E1150" s="42"/>
      <c r="F1150" s="43"/>
      <c r="G1150" s="43"/>
      <c r="H1150" s="43"/>
      <c r="I1150" s="43"/>
      <c r="J1150" s="45"/>
    </row>
    <row r="1151" spans="5:10" x14ac:dyDescent="0.25">
      <c r="E1151" s="42"/>
      <c r="F1151" s="43"/>
      <c r="G1151" s="43"/>
      <c r="H1151" s="43"/>
      <c r="I1151" s="43"/>
      <c r="J1151" s="45"/>
    </row>
    <row r="1152" spans="5:10" x14ac:dyDescent="0.25">
      <c r="E1152" s="42"/>
      <c r="F1152" s="43"/>
      <c r="G1152" s="43"/>
      <c r="H1152" s="43"/>
      <c r="I1152" s="43"/>
      <c r="J1152" s="45"/>
    </row>
    <row r="1153" spans="5:10" x14ac:dyDescent="0.25">
      <c r="E1153" s="42"/>
      <c r="F1153" s="43"/>
      <c r="G1153" s="43"/>
      <c r="H1153" s="43"/>
      <c r="I1153" s="43"/>
      <c r="J1153" s="45"/>
    </row>
    <row r="1154" spans="5:10" x14ac:dyDescent="0.25">
      <c r="E1154" s="42"/>
      <c r="F1154" s="43"/>
      <c r="G1154" s="43"/>
      <c r="H1154" s="43"/>
      <c r="I1154" s="43"/>
      <c r="J1154" s="45"/>
    </row>
    <row r="1155" spans="5:10" x14ac:dyDescent="0.25">
      <c r="E1155" s="42"/>
      <c r="F1155" s="43"/>
      <c r="G1155" s="43"/>
      <c r="H1155" s="43"/>
      <c r="I1155" s="43"/>
      <c r="J1155" s="45"/>
    </row>
    <row r="1156" spans="5:10" x14ac:dyDescent="0.25">
      <c r="E1156" s="42"/>
      <c r="F1156" s="43"/>
      <c r="G1156" s="43"/>
      <c r="H1156" s="43"/>
      <c r="I1156" s="43"/>
      <c r="J1156" s="45"/>
    </row>
    <row r="1157" spans="5:10" x14ac:dyDescent="0.25">
      <c r="E1157" s="42"/>
      <c r="F1157" s="43"/>
      <c r="G1157" s="43"/>
      <c r="H1157" s="43"/>
      <c r="I1157" s="43"/>
      <c r="J1157" s="45"/>
    </row>
    <row r="1158" spans="5:10" x14ac:dyDescent="0.25">
      <c r="E1158" s="42"/>
      <c r="F1158" s="43"/>
      <c r="G1158" s="43"/>
      <c r="H1158" s="43"/>
      <c r="I1158" s="43"/>
      <c r="J1158" s="45"/>
    </row>
    <row r="1159" spans="5:10" x14ac:dyDescent="0.25">
      <c r="E1159" s="42"/>
      <c r="F1159" s="43"/>
      <c r="G1159" s="43"/>
      <c r="H1159" s="43"/>
      <c r="I1159" s="43"/>
      <c r="J1159" s="45"/>
    </row>
    <row r="1160" spans="5:10" x14ac:dyDescent="0.25">
      <c r="E1160" s="42"/>
      <c r="F1160" s="43"/>
      <c r="G1160" s="43"/>
      <c r="H1160" s="43"/>
      <c r="I1160" s="43"/>
      <c r="J1160" s="45"/>
    </row>
    <row r="1161" spans="5:10" x14ac:dyDescent="0.25">
      <c r="E1161" s="42"/>
      <c r="F1161" s="43"/>
      <c r="G1161" s="43"/>
      <c r="H1161" s="43"/>
      <c r="I1161" s="43"/>
      <c r="J1161" s="45"/>
    </row>
    <row r="1162" spans="5:10" x14ac:dyDescent="0.25">
      <c r="E1162" s="42"/>
      <c r="F1162" s="43"/>
      <c r="G1162" s="43"/>
      <c r="H1162" s="43"/>
      <c r="I1162" s="43"/>
      <c r="J1162" s="45"/>
    </row>
    <row r="1163" spans="5:10" x14ac:dyDescent="0.25">
      <c r="E1163" s="42"/>
      <c r="F1163" s="43"/>
      <c r="G1163" s="43"/>
      <c r="H1163" s="43"/>
      <c r="I1163" s="43"/>
      <c r="J1163" s="45"/>
    </row>
    <row r="1164" spans="5:10" x14ac:dyDescent="0.25">
      <c r="E1164" s="42"/>
      <c r="F1164" s="43"/>
      <c r="G1164" s="43"/>
      <c r="H1164" s="43"/>
      <c r="I1164" s="43"/>
      <c r="J1164" s="45"/>
    </row>
    <row r="1165" spans="5:10" x14ac:dyDescent="0.25">
      <c r="E1165" s="42"/>
      <c r="F1165" s="43"/>
      <c r="G1165" s="43"/>
      <c r="H1165" s="43"/>
      <c r="I1165" s="43"/>
      <c r="J1165" s="45"/>
    </row>
    <row r="1166" spans="5:10" x14ac:dyDescent="0.25">
      <c r="E1166" s="42"/>
      <c r="F1166" s="43"/>
      <c r="G1166" s="43"/>
      <c r="H1166" s="43"/>
      <c r="I1166" s="43"/>
      <c r="J1166" s="45"/>
    </row>
    <row r="1167" spans="5:10" x14ac:dyDescent="0.25">
      <c r="E1167" s="42"/>
      <c r="F1167" s="43"/>
      <c r="G1167" s="43"/>
      <c r="H1167" s="43"/>
      <c r="I1167" s="43"/>
      <c r="J1167" s="45"/>
    </row>
    <row r="1168" spans="5:10" x14ac:dyDescent="0.25">
      <c r="E1168" s="42"/>
      <c r="F1168" s="43"/>
      <c r="G1168" s="43"/>
      <c r="H1168" s="43"/>
      <c r="I1168" s="43"/>
      <c r="J1168" s="45"/>
    </row>
    <row r="1169" spans="5:10" x14ac:dyDescent="0.25">
      <c r="E1169" s="42"/>
      <c r="F1169" s="43"/>
      <c r="G1169" s="43"/>
      <c r="H1169" s="43"/>
      <c r="I1169" s="43"/>
      <c r="J1169" s="45"/>
    </row>
    <row r="1170" spans="5:10" x14ac:dyDescent="0.25">
      <c r="E1170" s="42"/>
      <c r="F1170" s="43"/>
      <c r="G1170" s="43"/>
      <c r="H1170" s="43"/>
      <c r="I1170" s="43"/>
      <c r="J1170" s="45"/>
    </row>
    <row r="1171" spans="5:10" x14ac:dyDescent="0.25">
      <c r="E1171" s="42"/>
      <c r="F1171" s="43"/>
      <c r="G1171" s="43"/>
      <c r="H1171" s="43"/>
      <c r="I1171" s="43"/>
      <c r="J1171" s="45"/>
    </row>
    <row r="1172" spans="5:10" x14ac:dyDescent="0.25">
      <c r="E1172" s="42"/>
      <c r="F1172" s="43"/>
      <c r="G1172" s="43"/>
      <c r="H1172" s="43"/>
      <c r="I1172" s="43"/>
      <c r="J1172" s="45"/>
    </row>
    <row r="1173" spans="5:10" x14ac:dyDescent="0.25">
      <c r="E1173" s="42"/>
      <c r="F1173" s="43"/>
      <c r="G1173" s="43"/>
      <c r="H1173" s="43"/>
      <c r="I1173" s="43"/>
      <c r="J1173" s="45"/>
    </row>
    <row r="1174" spans="5:10" x14ac:dyDescent="0.25">
      <c r="E1174" s="42"/>
      <c r="F1174" s="43"/>
      <c r="G1174" s="43"/>
      <c r="H1174" s="43"/>
      <c r="I1174" s="43"/>
      <c r="J1174" s="45"/>
    </row>
    <row r="1175" spans="5:10" x14ac:dyDescent="0.25">
      <c r="E1175" s="42"/>
      <c r="F1175" s="43"/>
      <c r="G1175" s="43"/>
      <c r="H1175" s="43"/>
      <c r="I1175" s="43"/>
      <c r="J1175" s="45"/>
    </row>
    <row r="1176" spans="5:10" x14ac:dyDescent="0.25">
      <c r="E1176" s="42"/>
      <c r="F1176" s="43"/>
      <c r="G1176" s="43"/>
      <c r="H1176" s="43"/>
      <c r="I1176" s="43"/>
      <c r="J1176" s="45"/>
    </row>
    <row r="1177" spans="5:10" x14ac:dyDescent="0.25">
      <c r="E1177" s="42"/>
      <c r="F1177" s="43"/>
      <c r="G1177" s="43"/>
      <c r="H1177" s="43"/>
      <c r="I1177" s="43"/>
      <c r="J1177" s="45"/>
    </row>
    <row r="1178" spans="5:10" x14ac:dyDescent="0.25">
      <c r="E1178" s="42"/>
      <c r="F1178" s="43"/>
      <c r="G1178" s="43"/>
      <c r="H1178" s="43"/>
      <c r="I1178" s="43"/>
      <c r="J1178" s="45"/>
    </row>
    <row r="1179" spans="5:10" x14ac:dyDescent="0.25">
      <c r="E1179" s="42"/>
      <c r="F1179" s="43"/>
      <c r="G1179" s="43"/>
      <c r="H1179" s="43"/>
      <c r="I1179" s="43"/>
      <c r="J1179" s="45"/>
    </row>
    <row r="1180" spans="5:10" x14ac:dyDescent="0.25">
      <c r="E1180" s="42"/>
      <c r="F1180" s="43"/>
      <c r="G1180" s="43"/>
      <c r="H1180" s="43"/>
      <c r="I1180" s="43"/>
      <c r="J1180" s="45"/>
    </row>
    <row r="1181" spans="5:10" x14ac:dyDescent="0.25">
      <c r="E1181" s="42"/>
      <c r="F1181" s="43"/>
      <c r="G1181" s="43"/>
      <c r="H1181" s="43"/>
      <c r="I1181" s="43"/>
      <c r="J1181" s="45"/>
    </row>
    <row r="1182" spans="5:10" x14ac:dyDescent="0.25">
      <c r="E1182" s="42"/>
      <c r="F1182" s="43"/>
      <c r="G1182" s="43"/>
      <c r="H1182" s="43"/>
      <c r="I1182" s="43"/>
      <c r="J1182" s="45"/>
    </row>
    <row r="1183" spans="5:10" x14ac:dyDescent="0.25">
      <c r="E1183" s="42"/>
      <c r="F1183" s="43"/>
      <c r="G1183" s="43"/>
      <c r="H1183" s="43"/>
      <c r="I1183" s="43"/>
      <c r="J1183" s="45"/>
    </row>
    <row r="1184" spans="5:10" x14ac:dyDescent="0.25">
      <c r="E1184" s="42"/>
      <c r="F1184" s="43"/>
      <c r="G1184" s="43"/>
      <c r="H1184" s="43"/>
      <c r="I1184" s="43"/>
      <c r="J1184" s="45"/>
    </row>
    <row r="1185" spans="5:10" x14ac:dyDescent="0.25">
      <c r="E1185" s="42"/>
      <c r="F1185" s="43"/>
      <c r="G1185" s="43"/>
      <c r="H1185" s="43"/>
      <c r="I1185" s="43"/>
      <c r="J1185" s="45"/>
    </row>
    <row r="1186" spans="5:10" x14ac:dyDescent="0.25">
      <c r="E1186" s="42"/>
      <c r="F1186" s="43"/>
      <c r="G1186" s="43"/>
      <c r="H1186" s="43"/>
      <c r="I1186" s="43"/>
      <c r="J1186" s="45"/>
    </row>
    <row r="1187" spans="5:10" x14ac:dyDescent="0.25">
      <c r="E1187" s="42"/>
      <c r="F1187" s="43"/>
      <c r="G1187" s="43"/>
      <c r="H1187" s="43"/>
      <c r="I1187" s="43"/>
      <c r="J1187" s="45"/>
    </row>
    <row r="1188" spans="5:10" x14ac:dyDescent="0.25">
      <c r="E1188" s="42"/>
      <c r="F1188" s="43"/>
      <c r="G1188" s="43"/>
      <c r="H1188" s="43"/>
      <c r="I1188" s="43"/>
      <c r="J1188" s="45"/>
    </row>
    <row r="1189" spans="5:10" x14ac:dyDescent="0.25">
      <c r="E1189" s="42"/>
      <c r="F1189" s="43"/>
      <c r="G1189" s="43"/>
      <c r="H1189" s="43"/>
      <c r="I1189" s="43"/>
      <c r="J1189" s="45"/>
    </row>
    <row r="1190" spans="5:10" x14ac:dyDescent="0.25">
      <c r="E1190" s="42"/>
      <c r="F1190" s="43"/>
      <c r="G1190" s="43"/>
      <c r="H1190" s="43"/>
      <c r="I1190" s="43"/>
      <c r="J1190" s="45"/>
    </row>
    <row r="1191" spans="5:10" x14ac:dyDescent="0.25">
      <c r="E1191" s="42"/>
      <c r="F1191" s="43"/>
      <c r="G1191" s="43"/>
      <c r="H1191" s="43"/>
      <c r="I1191" s="43"/>
      <c r="J1191" s="45"/>
    </row>
    <row r="1192" spans="5:10" x14ac:dyDescent="0.25">
      <c r="E1192" s="42"/>
      <c r="F1192" s="43"/>
      <c r="G1192" s="43"/>
      <c r="H1192" s="43"/>
      <c r="I1192" s="43"/>
      <c r="J1192" s="45"/>
    </row>
    <row r="1193" spans="5:10" x14ac:dyDescent="0.25">
      <c r="E1193" s="42"/>
      <c r="F1193" s="43"/>
      <c r="G1193" s="43"/>
      <c r="H1193" s="43"/>
      <c r="I1193" s="43"/>
      <c r="J1193" s="45"/>
    </row>
    <row r="1194" spans="5:10" x14ac:dyDescent="0.25">
      <c r="E1194" s="42"/>
      <c r="F1194" s="43"/>
      <c r="G1194" s="43"/>
      <c r="H1194" s="43"/>
      <c r="I1194" s="43"/>
      <c r="J1194" s="45"/>
    </row>
    <row r="1195" spans="5:10" x14ac:dyDescent="0.25">
      <c r="E1195" s="42"/>
      <c r="F1195" s="43"/>
      <c r="G1195" s="43"/>
      <c r="H1195" s="43"/>
      <c r="I1195" s="43"/>
      <c r="J1195" s="45"/>
    </row>
    <row r="1196" spans="5:10" x14ac:dyDescent="0.25">
      <c r="E1196" s="42"/>
      <c r="F1196" s="43"/>
      <c r="G1196" s="43"/>
      <c r="H1196" s="43"/>
      <c r="I1196" s="43"/>
      <c r="J1196" s="45"/>
    </row>
    <row r="1197" spans="5:10" x14ac:dyDescent="0.25">
      <c r="E1197" s="42"/>
      <c r="F1197" s="43"/>
      <c r="G1197" s="43"/>
      <c r="H1197" s="43"/>
      <c r="I1197" s="43"/>
      <c r="J1197" s="45"/>
    </row>
    <row r="1198" spans="5:10" x14ac:dyDescent="0.25">
      <c r="E1198" s="42"/>
      <c r="F1198" s="43"/>
      <c r="G1198" s="43"/>
      <c r="H1198" s="43"/>
      <c r="I1198" s="43"/>
      <c r="J1198" s="45"/>
    </row>
    <row r="1199" spans="5:10" x14ac:dyDescent="0.25">
      <c r="E1199" s="42"/>
      <c r="F1199" s="43"/>
      <c r="G1199" s="43"/>
      <c r="H1199" s="43"/>
      <c r="I1199" s="43"/>
      <c r="J1199" s="45"/>
    </row>
    <row r="1200" spans="5:10" x14ac:dyDescent="0.25">
      <c r="E1200" s="42"/>
      <c r="F1200" s="43"/>
      <c r="G1200" s="43"/>
      <c r="H1200" s="43"/>
      <c r="I1200" s="43"/>
      <c r="J1200" s="45"/>
    </row>
    <row r="1201" spans="5:10" x14ac:dyDescent="0.25">
      <c r="E1201" s="42"/>
      <c r="F1201" s="43"/>
      <c r="G1201" s="43"/>
      <c r="H1201" s="43"/>
      <c r="I1201" s="43"/>
      <c r="J1201" s="45"/>
    </row>
    <row r="1202" spans="5:10" x14ac:dyDescent="0.25">
      <c r="E1202" s="42"/>
      <c r="F1202" s="43"/>
      <c r="G1202" s="43"/>
      <c r="H1202" s="43"/>
      <c r="I1202" s="43"/>
      <c r="J1202" s="45"/>
    </row>
    <row r="1203" spans="5:10" x14ac:dyDescent="0.25">
      <c r="E1203" s="42"/>
      <c r="F1203" s="43"/>
      <c r="G1203" s="43"/>
      <c r="H1203" s="43"/>
      <c r="I1203" s="43"/>
      <c r="J1203" s="45"/>
    </row>
    <row r="1204" spans="5:10" x14ac:dyDescent="0.25">
      <c r="E1204" s="42"/>
      <c r="F1204" s="43"/>
      <c r="G1204" s="43"/>
      <c r="H1204" s="43"/>
      <c r="I1204" s="43"/>
      <c r="J1204" s="45"/>
    </row>
    <row r="1205" spans="5:10" x14ac:dyDescent="0.25">
      <c r="E1205" s="42"/>
      <c r="F1205" s="43"/>
      <c r="G1205" s="43"/>
      <c r="H1205" s="43"/>
      <c r="I1205" s="43"/>
      <c r="J1205" s="45"/>
    </row>
    <row r="1206" spans="5:10" x14ac:dyDescent="0.25">
      <c r="E1206" s="42"/>
      <c r="F1206" s="43"/>
      <c r="G1206" s="43"/>
      <c r="H1206" s="43"/>
      <c r="I1206" s="43"/>
      <c r="J1206" s="45"/>
    </row>
    <row r="1207" spans="5:10" x14ac:dyDescent="0.25">
      <c r="E1207" s="42"/>
      <c r="F1207" s="43"/>
      <c r="G1207" s="43"/>
      <c r="H1207" s="43"/>
      <c r="I1207" s="43"/>
      <c r="J1207" s="45"/>
    </row>
    <row r="1208" spans="5:10" x14ac:dyDescent="0.25">
      <c r="E1208" s="42"/>
      <c r="F1208" s="43"/>
      <c r="G1208" s="43"/>
      <c r="H1208" s="43"/>
      <c r="I1208" s="43"/>
      <c r="J1208" s="45"/>
    </row>
    <row r="1209" spans="5:10" x14ac:dyDescent="0.25">
      <c r="E1209" s="42"/>
      <c r="F1209" s="43"/>
      <c r="G1209" s="43"/>
      <c r="H1209" s="43"/>
      <c r="I1209" s="43"/>
      <c r="J1209" s="45"/>
    </row>
    <row r="1210" spans="5:10" x14ac:dyDescent="0.25">
      <c r="E1210" s="42"/>
      <c r="F1210" s="43"/>
      <c r="G1210" s="43"/>
      <c r="H1210" s="43"/>
      <c r="I1210" s="43"/>
      <c r="J1210" s="45"/>
    </row>
    <row r="1211" spans="5:10" x14ac:dyDescent="0.25">
      <c r="E1211" s="42"/>
      <c r="F1211" s="43"/>
      <c r="G1211" s="43"/>
      <c r="H1211" s="43"/>
      <c r="I1211" s="43"/>
      <c r="J1211" s="45"/>
    </row>
    <row r="1212" spans="5:10" x14ac:dyDescent="0.25">
      <c r="E1212" s="42"/>
      <c r="F1212" s="43"/>
      <c r="G1212" s="43"/>
      <c r="H1212" s="43"/>
      <c r="I1212" s="43"/>
      <c r="J1212" s="45"/>
    </row>
    <row r="1213" spans="5:10" x14ac:dyDescent="0.25">
      <c r="E1213" s="42"/>
      <c r="F1213" s="43"/>
      <c r="G1213" s="43"/>
      <c r="H1213" s="43"/>
      <c r="I1213" s="43"/>
      <c r="J1213" s="45"/>
    </row>
    <row r="1214" spans="5:10" x14ac:dyDescent="0.25">
      <c r="E1214" s="42"/>
      <c r="F1214" s="43"/>
      <c r="G1214" s="43"/>
      <c r="H1214" s="43"/>
      <c r="I1214" s="43"/>
      <c r="J1214" s="45"/>
    </row>
    <row r="1215" spans="5:10" x14ac:dyDescent="0.25">
      <c r="E1215" s="42"/>
      <c r="F1215" s="43"/>
      <c r="G1215" s="43"/>
      <c r="H1215" s="43"/>
      <c r="I1215" s="43"/>
      <c r="J1215" s="45"/>
    </row>
    <row r="1216" spans="5:10" x14ac:dyDescent="0.25">
      <c r="E1216" s="42"/>
      <c r="F1216" s="43"/>
      <c r="G1216" s="43"/>
      <c r="H1216" s="43"/>
      <c r="I1216" s="43"/>
      <c r="J1216" s="45"/>
    </row>
    <row r="1217" spans="5:10" x14ac:dyDescent="0.25">
      <c r="E1217" s="42"/>
      <c r="F1217" s="43"/>
      <c r="G1217" s="43"/>
      <c r="H1217" s="43"/>
      <c r="I1217" s="43"/>
      <c r="J1217" s="45"/>
    </row>
    <row r="1218" spans="5:10" x14ac:dyDescent="0.25">
      <c r="E1218" s="42"/>
      <c r="F1218" s="43"/>
      <c r="G1218" s="43"/>
      <c r="H1218" s="43"/>
      <c r="I1218" s="43"/>
      <c r="J1218" s="45"/>
    </row>
    <row r="1219" spans="5:10" x14ac:dyDescent="0.25">
      <c r="E1219" s="42"/>
      <c r="F1219" s="43"/>
      <c r="G1219" s="43"/>
      <c r="H1219" s="43"/>
      <c r="I1219" s="43"/>
      <c r="J1219" s="45"/>
    </row>
    <row r="1220" spans="5:10" x14ac:dyDescent="0.25">
      <c r="E1220" s="42"/>
      <c r="F1220" s="43"/>
      <c r="G1220" s="43"/>
      <c r="H1220" s="43"/>
      <c r="I1220" s="43"/>
      <c r="J1220" s="45"/>
    </row>
    <row r="1221" spans="5:10" x14ac:dyDescent="0.25">
      <c r="E1221" s="42"/>
      <c r="F1221" s="43"/>
      <c r="G1221" s="43"/>
      <c r="H1221" s="43"/>
      <c r="I1221" s="43"/>
      <c r="J1221" s="45"/>
    </row>
    <row r="1222" spans="5:10" x14ac:dyDescent="0.25">
      <c r="E1222" s="42"/>
      <c r="F1222" s="43"/>
      <c r="G1222" s="43"/>
      <c r="H1222" s="43"/>
      <c r="I1222" s="43"/>
      <c r="J1222" s="45"/>
    </row>
    <row r="1223" spans="5:10" x14ac:dyDescent="0.25">
      <c r="E1223" s="42"/>
      <c r="F1223" s="43"/>
      <c r="G1223" s="43"/>
      <c r="H1223" s="43"/>
      <c r="I1223" s="43"/>
      <c r="J1223" s="45"/>
    </row>
    <row r="1224" spans="5:10" x14ac:dyDescent="0.25">
      <c r="E1224" s="42"/>
      <c r="F1224" s="43"/>
      <c r="G1224" s="43"/>
      <c r="H1224" s="43"/>
      <c r="I1224" s="43"/>
      <c r="J1224" s="45"/>
    </row>
    <row r="1225" spans="5:10" x14ac:dyDescent="0.25">
      <c r="E1225" s="42"/>
      <c r="F1225" s="43"/>
      <c r="G1225" s="43"/>
      <c r="H1225" s="43"/>
      <c r="I1225" s="43"/>
      <c r="J1225" s="45"/>
    </row>
    <row r="1226" spans="5:10" x14ac:dyDescent="0.25">
      <c r="E1226" s="42"/>
      <c r="F1226" s="43"/>
      <c r="G1226" s="43"/>
      <c r="H1226" s="43"/>
      <c r="I1226" s="43"/>
      <c r="J1226" s="45"/>
    </row>
    <row r="1227" spans="5:10" x14ac:dyDescent="0.25">
      <c r="E1227" s="42"/>
      <c r="F1227" s="43"/>
      <c r="G1227" s="43"/>
      <c r="H1227" s="43"/>
      <c r="I1227" s="43"/>
      <c r="J1227" s="45"/>
    </row>
    <row r="1228" spans="5:10" x14ac:dyDescent="0.25">
      <c r="E1228" s="42"/>
      <c r="F1228" s="43"/>
      <c r="G1228" s="43"/>
      <c r="H1228" s="43"/>
      <c r="I1228" s="43"/>
      <c r="J1228" s="45"/>
    </row>
    <row r="1229" spans="5:10" x14ac:dyDescent="0.25">
      <c r="E1229" s="42"/>
      <c r="F1229" s="43"/>
      <c r="G1229" s="43"/>
      <c r="H1229" s="43"/>
      <c r="I1229" s="43"/>
      <c r="J1229" s="45"/>
    </row>
    <row r="1230" spans="5:10" x14ac:dyDescent="0.25">
      <c r="E1230" s="42"/>
      <c r="F1230" s="43"/>
      <c r="G1230" s="43"/>
      <c r="H1230" s="43"/>
      <c r="I1230" s="43"/>
      <c r="J1230" s="45"/>
    </row>
    <row r="1231" spans="5:10" x14ac:dyDescent="0.25">
      <c r="E1231" s="42"/>
      <c r="F1231" s="43"/>
      <c r="G1231" s="43"/>
      <c r="H1231" s="43"/>
      <c r="I1231" s="43"/>
      <c r="J1231" s="45"/>
    </row>
    <row r="1232" spans="5:10" x14ac:dyDescent="0.25">
      <c r="E1232" s="42"/>
      <c r="F1232" s="43"/>
      <c r="G1232" s="43"/>
      <c r="H1232" s="43"/>
      <c r="I1232" s="43"/>
      <c r="J1232" s="45"/>
    </row>
    <row r="1233" spans="5:10" x14ac:dyDescent="0.25">
      <c r="E1233" s="42"/>
      <c r="F1233" s="43"/>
      <c r="G1233" s="43"/>
      <c r="H1233" s="43"/>
      <c r="I1233" s="43"/>
      <c r="J1233" s="45"/>
    </row>
    <row r="1234" spans="5:10" x14ac:dyDescent="0.25">
      <c r="E1234" s="42"/>
      <c r="F1234" s="43"/>
      <c r="G1234" s="43"/>
      <c r="H1234" s="43"/>
      <c r="I1234" s="43"/>
      <c r="J1234" s="45"/>
    </row>
    <row r="1235" spans="5:10" x14ac:dyDescent="0.25">
      <c r="E1235" s="42"/>
      <c r="F1235" s="43"/>
      <c r="G1235" s="43"/>
      <c r="H1235" s="43"/>
      <c r="I1235" s="43"/>
      <c r="J1235" s="45"/>
    </row>
    <row r="1236" spans="5:10" x14ac:dyDescent="0.25">
      <c r="E1236" s="42"/>
      <c r="F1236" s="43"/>
      <c r="G1236" s="43"/>
      <c r="H1236" s="43"/>
      <c r="I1236" s="43"/>
      <c r="J1236" s="45"/>
    </row>
    <row r="1237" spans="5:10" x14ac:dyDescent="0.25">
      <c r="E1237" s="42"/>
      <c r="F1237" s="43"/>
      <c r="G1237" s="43"/>
      <c r="H1237" s="43"/>
      <c r="I1237" s="43"/>
      <c r="J1237" s="45"/>
    </row>
    <row r="1238" spans="5:10" x14ac:dyDescent="0.25">
      <c r="E1238" s="42"/>
      <c r="F1238" s="43"/>
      <c r="G1238" s="43"/>
      <c r="H1238" s="43"/>
      <c r="I1238" s="43"/>
      <c r="J1238" s="45"/>
    </row>
    <row r="1239" spans="5:10" x14ac:dyDescent="0.25">
      <c r="E1239" s="42"/>
      <c r="F1239" s="43"/>
      <c r="G1239" s="43"/>
      <c r="H1239" s="43"/>
      <c r="I1239" s="43"/>
      <c r="J1239" s="45"/>
    </row>
    <row r="1240" spans="5:10" x14ac:dyDescent="0.25">
      <c r="E1240" s="42"/>
      <c r="F1240" s="43"/>
      <c r="G1240" s="43"/>
      <c r="H1240" s="43"/>
      <c r="I1240" s="43"/>
      <c r="J1240" s="45"/>
    </row>
    <row r="1241" spans="5:10" x14ac:dyDescent="0.25">
      <c r="E1241" s="42"/>
      <c r="F1241" s="43"/>
      <c r="G1241" s="43"/>
      <c r="H1241" s="43"/>
      <c r="I1241" s="43"/>
      <c r="J1241" s="45"/>
    </row>
    <row r="1242" spans="5:10" x14ac:dyDescent="0.25">
      <c r="E1242" s="42"/>
      <c r="F1242" s="43"/>
      <c r="G1242" s="43"/>
      <c r="H1242" s="43"/>
      <c r="I1242" s="43"/>
      <c r="J1242" s="45"/>
    </row>
    <row r="1243" spans="5:10" x14ac:dyDescent="0.25">
      <c r="E1243" s="42"/>
      <c r="F1243" s="43"/>
      <c r="G1243" s="43"/>
      <c r="H1243" s="43"/>
      <c r="I1243" s="43"/>
      <c r="J1243" s="45"/>
    </row>
    <row r="1244" spans="5:10" x14ac:dyDescent="0.25">
      <c r="E1244" s="42"/>
      <c r="F1244" s="43"/>
      <c r="G1244" s="43"/>
      <c r="H1244" s="43"/>
      <c r="I1244" s="43"/>
      <c r="J1244" s="45"/>
    </row>
    <row r="1245" spans="5:10" x14ac:dyDescent="0.25">
      <c r="E1245" s="42"/>
      <c r="F1245" s="43"/>
      <c r="G1245" s="43"/>
      <c r="H1245" s="43"/>
      <c r="I1245" s="43"/>
      <c r="J1245" s="45"/>
    </row>
    <row r="1246" spans="5:10" x14ac:dyDescent="0.25">
      <c r="E1246" s="42"/>
      <c r="F1246" s="43"/>
      <c r="G1246" s="43"/>
      <c r="H1246" s="43"/>
      <c r="I1246" s="43"/>
      <c r="J1246" s="45"/>
    </row>
    <row r="1247" spans="5:10" x14ac:dyDescent="0.25">
      <c r="E1247" s="42"/>
      <c r="F1247" s="43"/>
      <c r="G1247" s="43"/>
      <c r="H1247" s="43"/>
      <c r="I1247" s="43"/>
      <c r="J1247" s="45"/>
    </row>
    <row r="1248" spans="5:10" x14ac:dyDescent="0.25">
      <c r="E1248" s="42"/>
      <c r="F1248" s="43"/>
      <c r="G1248" s="43"/>
      <c r="H1248" s="43"/>
      <c r="I1248" s="43"/>
      <c r="J1248" s="45"/>
    </row>
    <row r="1249" spans="5:10" x14ac:dyDescent="0.25">
      <c r="E1249" s="42"/>
      <c r="F1249" s="43"/>
      <c r="G1249" s="43"/>
      <c r="H1249" s="43"/>
      <c r="I1249" s="43"/>
      <c r="J1249" s="45"/>
    </row>
    <row r="1250" spans="5:10" x14ac:dyDescent="0.25">
      <c r="E1250" s="42"/>
      <c r="F1250" s="43"/>
      <c r="G1250" s="43"/>
      <c r="H1250" s="43"/>
      <c r="I1250" s="43"/>
      <c r="J1250" s="45"/>
    </row>
    <row r="1251" spans="5:10" x14ac:dyDescent="0.25">
      <c r="E1251" s="42"/>
      <c r="F1251" s="43"/>
      <c r="G1251" s="43"/>
      <c r="H1251" s="43"/>
      <c r="I1251" s="43"/>
      <c r="J1251" s="45"/>
    </row>
    <row r="1252" spans="5:10" x14ac:dyDescent="0.25">
      <c r="E1252" s="42"/>
      <c r="F1252" s="43"/>
      <c r="G1252" s="43"/>
      <c r="H1252" s="43"/>
      <c r="I1252" s="43"/>
      <c r="J1252" s="45"/>
    </row>
    <row r="1253" spans="5:10" x14ac:dyDescent="0.25">
      <c r="E1253" s="42"/>
      <c r="F1253" s="43"/>
      <c r="G1253" s="43"/>
      <c r="H1253" s="43"/>
      <c r="I1253" s="43"/>
      <c r="J1253" s="45"/>
    </row>
    <row r="1254" spans="5:10" x14ac:dyDescent="0.25">
      <c r="E1254" s="42"/>
      <c r="F1254" s="43"/>
      <c r="G1254" s="43"/>
      <c r="H1254" s="43"/>
      <c r="I1254" s="43"/>
      <c r="J1254" s="45"/>
    </row>
    <row r="1255" spans="5:10" x14ac:dyDescent="0.25">
      <c r="E1255" s="42"/>
      <c r="F1255" s="43"/>
      <c r="G1255" s="43"/>
      <c r="H1255" s="43"/>
      <c r="I1255" s="43"/>
      <c r="J1255" s="45"/>
    </row>
    <row r="1256" spans="5:10" x14ac:dyDescent="0.25">
      <c r="E1256" s="42"/>
      <c r="F1256" s="43"/>
      <c r="G1256" s="43"/>
      <c r="H1256" s="43"/>
      <c r="I1256" s="43"/>
      <c r="J1256" s="45"/>
    </row>
    <row r="1257" spans="5:10" x14ac:dyDescent="0.25">
      <c r="E1257" s="42"/>
      <c r="F1257" s="43"/>
      <c r="G1257" s="43"/>
      <c r="H1257" s="43"/>
      <c r="I1257" s="43"/>
      <c r="J1257" s="45"/>
    </row>
    <row r="1258" spans="5:10" x14ac:dyDescent="0.25">
      <c r="E1258" s="42"/>
      <c r="F1258" s="43"/>
      <c r="G1258" s="43"/>
      <c r="H1258" s="43"/>
      <c r="I1258" s="43"/>
      <c r="J1258" s="45"/>
    </row>
    <row r="1259" spans="5:10" x14ac:dyDescent="0.25">
      <c r="E1259" s="42"/>
      <c r="F1259" s="43"/>
      <c r="G1259" s="43"/>
      <c r="H1259" s="43"/>
      <c r="I1259" s="43"/>
      <c r="J1259" s="45"/>
    </row>
    <row r="1260" spans="5:10" x14ac:dyDescent="0.25">
      <c r="E1260" s="42"/>
      <c r="F1260" s="43"/>
      <c r="G1260" s="43"/>
      <c r="H1260" s="43"/>
      <c r="I1260" s="43"/>
      <c r="J1260" s="45"/>
    </row>
    <row r="1261" spans="5:10" x14ac:dyDescent="0.25">
      <c r="E1261" s="42"/>
      <c r="F1261" s="43"/>
      <c r="G1261" s="43"/>
      <c r="H1261" s="43"/>
      <c r="I1261" s="43"/>
      <c r="J1261" s="45"/>
    </row>
    <row r="1262" spans="5:10" x14ac:dyDescent="0.25">
      <c r="E1262" s="42"/>
      <c r="F1262" s="43"/>
      <c r="G1262" s="43"/>
      <c r="H1262" s="43"/>
      <c r="I1262" s="43"/>
      <c r="J1262" s="45"/>
    </row>
    <row r="1263" spans="5:10" x14ac:dyDescent="0.25">
      <c r="E1263" s="42"/>
      <c r="F1263" s="43"/>
      <c r="G1263" s="43"/>
      <c r="H1263" s="43"/>
      <c r="I1263" s="43"/>
      <c r="J1263" s="45"/>
    </row>
    <row r="1264" spans="5:10" x14ac:dyDescent="0.25">
      <c r="E1264" s="42"/>
      <c r="F1264" s="43"/>
      <c r="G1264" s="43"/>
      <c r="H1264" s="43"/>
      <c r="I1264" s="43"/>
      <c r="J1264" s="45"/>
    </row>
    <row r="1265" spans="5:10" x14ac:dyDescent="0.25">
      <c r="E1265" s="42"/>
      <c r="F1265" s="43"/>
      <c r="G1265" s="43"/>
      <c r="H1265" s="43"/>
      <c r="I1265" s="43"/>
      <c r="J1265" s="45"/>
    </row>
    <row r="1266" spans="5:10" x14ac:dyDescent="0.25">
      <c r="E1266" s="42"/>
      <c r="F1266" s="43"/>
      <c r="G1266" s="43"/>
      <c r="H1266" s="43"/>
      <c r="I1266" s="43"/>
      <c r="J1266" s="45"/>
    </row>
    <row r="1267" spans="5:10" x14ac:dyDescent="0.25">
      <c r="E1267" s="42"/>
      <c r="F1267" s="43"/>
      <c r="G1267" s="43"/>
      <c r="H1267" s="43"/>
      <c r="I1267" s="43"/>
      <c r="J1267" s="45"/>
    </row>
    <row r="1268" spans="5:10" x14ac:dyDescent="0.25">
      <c r="E1268" s="42"/>
      <c r="F1268" s="43"/>
      <c r="G1268" s="43"/>
      <c r="H1268" s="43"/>
      <c r="I1268" s="43"/>
      <c r="J1268" s="45"/>
    </row>
    <row r="1269" spans="5:10" x14ac:dyDescent="0.25">
      <c r="E1269" s="42"/>
      <c r="F1269" s="43"/>
      <c r="G1269" s="43"/>
      <c r="H1269" s="43"/>
      <c r="I1269" s="43"/>
      <c r="J1269" s="45"/>
    </row>
    <row r="1270" spans="5:10" x14ac:dyDescent="0.25">
      <c r="E1270" s="42"/>
      <c r="F1270" s="43"/>
      <c r="G1270" s="43"/>
      <c r="H1270" s="43"/>
      <c r="I1270" s="43"/>
      <c r="J1270" s="45"/>
    </row>
    <row r="1271" spans="5:10" x14ac:dyDescent="0.25">
      <c r="E1271" s="42"/>
      <c r="F1271" s="43"/>
      <c r="G1271" s="43"/>
      <c r="H1271" s="43"/>
      <c r="I1271" s="43"/>
      <c r="J1271" s="45"/>
    </row>
    <row r="1272" spans="5:10" x14ac:dyDescent="0.25">
      <c r="E1272" s="42"/>
      <c r="F1272" s="43"/>
      <c r="G1272" s="43"/>
      <c r="H1272" s="43"/>
      <c r="I1272" s="43"/>
      <c r="J1272" s="45"/>
    </row>
    <row r="1273" spans="5:10" x14ac:dyDescent="0.25">
      <c r="E1273" s="42"/>
      <c r="F1273" s="43"/>
      <c r="G1273" s="43"/>
      <c r="H1273" s="43"/>
      <c r="I1273" s="43"/>
      <c r="J1273" s="45"/>
    </row>
    <row r="1274" spans="5:10" x14ac:dyDescent="0.25">
      <c r="E1274" s="42"/>
      <c r="F1274" s="43"/>
      <c r="G1274" s="43"/>
      <c r="H1274" s="43"/>
      <c r="I1274" s="43"/>
      <c r="J1274" s="45"/>
    </row>
    <row r="1275" spans="5:10" x14ac:dyDescent="0.25">
      <c r="E1275" s="42"/>
      <c r="F1275" s="43"/>
      <c r="G1275" s="43"/>
      <c r="H1275" s="43"/>
      <c r="I1275" s="43"/>
      <c r="J1275" s="45"/>
    </row>
    <row r="1276" spans="5:10" x14ac:dyDescent="0.25">
      <c r="E1276" s="42"/>
      <c r="F1276" s="43"/>
      <c r="G1276" s="43"/>
      <c r="H1276" s="43"/>
      <c r="I1276" s="43"/>
      <c r="J1276" s="45"/>
    </row>
    <row r="1277" spans="5:10" x14ac:dyDescent="0.25">
      <c r="E1277" s="42"/>
      <c r="F1277" s="43"/>
      <c r="G1277" s="43"/>
      <c r="H1277" s="43"/>
      <c r="I1277" s="43"/>
      <c r="J1277" s="45"/>
    </row>
    <row r="1278" spans="5:10" x14ac:dyDescent="0.25">
      <c r="E1278" s="42"/>
      <c r="F1278" s="43"/>
      <c r="G1278" s="43"/>
      <c r="H1278" s="43"/>
      <c r="I1278" s="43"/>
      <c r="J1278" s="45"/>
    </row>
    <row r="1279" spans="5:10" x14ac:dyDescent="0.25">
      <c r="E1279" s="42"/>
      <c r="F1279" s="43"/>
      <c r="G1279" s="43"/>
      <c r="H1279" s="43"/>
      <c r="I1279" s="43"/>
      <c r="J1279" s="45"/>
    </row>
    <row r="1280" spans="5:10" x14ac:dyDescent="0.25">
      <c r="E1280" s="42"/>
      <c r="F1280" s="43"/>
      <c r="G1280" s="43"/>
      <c r="H1280" s="43"/>
      <c r="I1280" s="43"/>
      <c r="J1280" s="45"/>
    </row>
    <row r="1281" spans="5:10" x14ac:dyDescent="0.25">
      <c r="E1281" s="42"/>
      <c r="F1281" s="43"/>
      <c r="G1281" s="43"/>
      <c r="H1281" s="43"/>
      <c r="I1281" s="43"/>
      <c r="J1281" s="45"/>
    </row>
    <row r="1282" spans="5:10" x14ac:dyDescent="0.25">
      <c r="E1282" s="42"/>
      <c r="F1282" s="43"/>
      <c r="G1282" s="43"/>
      <c r="H1282" s="43"/>
      <c r="I1282" s="43"/>
      <c r="J1282" s="45"/>
    </row>
    <row r="1283" spans="5:10" x14ac:dyDescent="0.25">
      <c r="E1283" s="42"/>
      <c r="F1283" s="43"/>
      <c r="G1283" s="43"/>
      <c r="H1283" s="43"/>
      <c r="I1283" s="43"/>
      <c r="J1283" s="45"/>
    </row>
    <row r="1284" spans="5:10" x14ac:dyDescent="0.25">
      <c r="E1284" s="42"/>
      <c r="F1284" s="43"/>
      <c r="G1284" s="43"/>
      <c r="H1284" s="43"/>
      <c r="I1284" s="43"/>
      <c r="J1284" s="45"/>
    </row>
    <row r="1285" spans="5:10" x14ac:dyDescent="0.25">
      <c r="E1285" s="42"/>
      <c r="F1285" s="43"/>
      <c r="G1285" s="43"/>
      <c r="H1285" s="43"/>
      <c r="I1285" s="43"/>
      <c r="J1285" s="45"/>
    </row>
    <row r="1286" spans="5:10" x14ac:dyDescent="0.25">
      <c r="E1286" s="42"/>
      <c r="F1286" s="43"/>
      <c r="G1286" s="43"/>
      <c r="H1286" s="43"/>
      <c r="I1286" s="43"/>
      <c r="J1286" s="45"/>
    </row>
    <row r="1287" spans="5:10" x14ac:dyDescent="0.25">
      <c r="E1287" s="42"/>
      <c r="F1287" s="43"/>
      <c r="G1287" s="43"/>
      <c r="H1287" s="43"/>
      <c r="I1287" s="43"/>
      <c r="J1287" s="45"/>
    </row>
    <row r="1288" spans="5:10" x14ac:dyDescent="0.25">
      <c r="E1288" s="42"/>
      <c r="F1288" s="43"/>
      <c r="G1288" s="43"/>
      <c r="H1288" s="43"/>
      <c r="I1288" s="43"/>
      <c r="J1288" s="45"/>
    </row>
    <row r="1289" spans="5:10" x14ac:dyDescent="0.25">
      <c r="E1289" s="42"/>
      <c r="F1289" s="43"/>
      <c r="G1289" s="43"/>
      <c r="H1289" s="43"/>
      <c r="I1289" s="43"/>
      <c r="J1289" s="45"/>
    </row>
    <row r="1290" spans="5:10" x14ac:dyDescent="0.25">
      <c r="E1290" s="42"/>
      <c r="F1290" s="43"/>
      <c r="G1290" s="43"/>
      <c r="H1290" s="43"/>
      <c r="I1290" s="43"/>
      <c r="J1290" s="45"/>
    </row>
    <row r="1291" spans="5:10" x14ac:dyDescent="0.25">
      <c r="E1291" s="42"/>
      <c r="F1291" s="43"/>
      <c r="G1291" s="43"/>
      <c r="H1291" s="43"/>
      <c r="I1291" s="43"/>
      <c r="J1291" s="45"/>
    </row>
    <row r="1292" spans="5:10" x14ac:dyDescent="0.25">
      <c r="E1292" s="42"/>
      <c r="F1292" s="43"/>
      <c r="G1292" s="43"/>
      <c r="H1292" s="43"/>
      <c r="I1292" s="43"/>
      <c r="J1292" s="45"/>
    </row>
    <row r="1293" spans="5:10" x14ac:dyDescent="0.25">
      <c r="E1293" s="42"/>
      <c r="F1293" s="43"/>
      <c r="G1293" s="43"/>
      <c r="H1293" s="43"/>
      <c r="I1293" s="43"/>
      <c r="J1293" s="45"/>
    </row>
    <row r="1294" spans="5:10" x14ac:dyDescent="0.25">
      <c r="E1294" s="42"/>
      <c r="F1294" s="43"/>
      <c r="G1294" s="43"/>
      <c r="H1294" s="43"/>
      <c r="I1294" s="43"/>
      <c r="J1294" s="45"/>
    </row>
    <row r="1295" spans="5:10" x14ac:dyDescent="0.25">
      <c r="E1295" s="42"/>
      <c r="F1295" s="43"/>
      <c r="G1295" s="43"/>
      <c r="H1295" s="43"/>
      <c r="I1295" s="43"/>
      <c r="J1295" s="45"/>
    </row>
    <row r="1296" spans="5:10" x14ac:dyDescent="0.25">
      <c r="E1296" s="42"/>
      <c r="F1296" s="43"/>
      <c r="G1296" s="43"/>
      <c r="H1296" s="43"/>
      <c r="I1296" s="43"/>
      <c r="J1296" s="45"/>
    </row>
    <row r="1297" spans="5:10" x14ac:dyDescent="0.25">
      <c r="E1297" s="42"/>
      <c r="F1297" s="43"/>
      <c r="G1297" s="43"/>
      <c r="H1297" s="43"/>
      <c r="I1297" s="43"/>
      <c r="J1297" s="45"/>
    </row>
    <row r="1298" spans="5:10" x14ac:dyDescent="0.25">
      <c r="E1298" s="42"/>
      <c r="F1298" s="43"/>
      <c r="G1298" s="43"/>
      <c r="H1298" s="43"/>
      <c r="I1298" s="43"/>
      <c r="J1298" s="45"/>
    </row>
    <row r="1299" spans="5:10" x14ac:dyDescent="0.25">
      <c r="E1299" s="42"/>
      <c r="F1299" s="43"/>
      <c r="G1299" s="43"/>
      <c r="H1299" s="43"/>
      <c r="I1299" s="43"/>
      <c r="J1299" s="45"/>
    </row>
    <row r="1300" spans="5:10" x14ac:dyDescent="0.25">
      <c r="E1300" s="42"/>
      <c r="F1300" s="43"/>
      <c r="G1300" s="43"/>
      <c r="H1300" s="43"/>
      <c r="I1300" s="43"/>
      <c r="J1300" s="45"/>
    </row>
    <row r="1301" spans="5:10" x14ac:dyDescent="0.25">
      <c r="E1301" s="42"/>
      <c r="F1301" s="43"/>
      <c r="G1301" s="43"/>
      <c r="H1301" s="43"/>
      <c r="I1301" s="43"/>
      <c r="J1301" s="45"/>
    </row>
    <row r="1302" spans="5:10" x14ac:dyDescent="0.25">
      <c r="E1302" s="42"/>
      <c r="F1302" s="43"/>
      <c r="G1302" s="43"/>
      <c r="H1302" s="43"/>
      <c r="I1302" s="43"/>
      <c r="J1302" s="45"/>
    </row>
    <row r="1303" spans="5:10" x14ac:dyDescent="0.25">
      <c r="E1303" s="42"/>
      <c r="F1303" s="43"/>
      <c r="G1303" s="43"/>
      <c r="H1303" s="43"/>
      <c r="I1303" s="43"/>
      <c r="J1303" s="45"/>
    </row>
    <row r="1304" spans="5:10" x14ac:dyDescent="0.25">
      <c r="E1304" s="42"/>
      <c r="F1304" s="43"/>
      <c r="G1304" s="43"/>
      <c r="H1304" s="43"/>
      <c r="I1304" s="43"/>
      <c r="J1304" s="45"/>
    </row>
    <row r="1305" spans="5:10" x14ac:dyDescent="0.25">
      <c r="E1305" s="42"/>
      <c r="F1305" s="43"/>
      <c r="G1305" s="43"/>
      <c r="H1305" s="43"/>
      <c r="I1305" s="43"/>
      <c r="J1305" s="45"/>
    </row>
    <row r="1306" spans="5:10" x14ac:dyDescent="0.25">
      <c r="E1306" s="42"/>
      <c r="F1306" s="43"/>
      <c r="G1306" s="43"/>
      <c r="H1306" s="43"/>
      <c r="I1306" s="43"/>
      <c r="J1306" s="45"/>
    </row>
    <row r="1307" spans="5:10" x14ac:dyDescent="0.25">
      <c r="E1307" s="42"/>
      <c r="F1307" s="43"/>
      <c r="G1307" s="43"/>
      <c r="H1307" s="43"/>
      <c r="I1307" s="43"/>
      <c r="J1307" s="45"/>
    </row>
    <row r="1308" spans="5:10" x14ac:dyDescent="0.25">
      <c r="E1308" s="42"/>
      <c r="F1308" s="43"/>
      <c r="G1308" s="43"/>
      <c r="H1308" s="43"/>
      <c r="I1308" s="43"/>
      <c r="J1308" s="45"/>
    </row>
    <row r="1309" spans="5:10" x14ac:dyDescent="0.25">
      <c r="E1309" s="42"/>
      <c r="F1309" s="43"/>
      <c r="G1309" s="43"/>
      <c r="H1309" s="43"/>
      <c r="I1309" s="43"/>
      <c r="J1309" s="45"/>
    </row>
    <row r="1310" spans="5:10" x14ac:dyDescent="0.25">
      <c r="E1310" s="42"/>
      <c r="F1310" s="43"/>
      <c r="G1310" s="43"/>
      <c r="H1310" s="43"/>
      <c r="I1310" s="43"/>
      <c r="J1310" s="45"/>
    </row>
    <row r="1311" spans="5:10" x14ac:dyDescent="0.25">
      <c r="E1311" s="42"/>
      <c r="F1311" s="43"/>
      <c r="G1311" s="43"/>
      <c r="H1311" s="43"/>
      <c r="I1311" s="43"/>
      <c r="J1311" s="45"/>
    </row>
    <row r="1312" spans="5:10" x14ac:dyDescent="0.25">
      <c r="E1312" s="42"/>
      <c r="F1312" s="43"/>
      <c r="G1312" s="43"/>
      <c r="H1312" s="43"/>
      <c r="I1312" s="43"/>
      <c r="J1312" s="45"/>
    </row>
    <row r="1313" spans="5:10" x14ac:dyDescent="0.25">
      <c r="E1313" s="42"/>
      <c r="F1313" s="43"/>
      <c r="G1313" s="43"/>
      <c r="H1313" s="43"/>
      <c r="I1313" s="43"/>
      <c r="J1313" s="45"/>
    </row>
    <row r="1314" spans="5:10" x14ac:dyDescent="0.25">
      <c r="E1314" s="42"/>
      <c r="F1314" s="43"/>
      <c r="G1314" s="43"/>
      <c r="H1314" s="43"/>
      <c r="I1314" s="43"/>
      <c r="J1314" s="45"/>
    </row>
    <row r="1315" spans="5:10" x14ac:dyDescent="0.25">
      <c r="E1315" s="42"/>
      <c r="F1315" s="43"/>
      <c r="G1315" s="43"/>
      <c r="H1315" s="43"/>
      <c r="I1315" s="43"/>
      <c r="J1315" s="45"/>
    </row>
    <row r="1316" spans="5:10" x14ac:dyDescent="0.25">
      <c r="E1316" s="42"/>
      <c r="F1316" s="43"/>
      <c r="G1316" s="43"/>
      <c r="H1316" s="43"/>
      <c r="I1316" s="43"/>
      <c r="J1316" s="45"/>
    </row>
    <row r="1317" spans="5:10" x14ac:dyDescent="0.25">
      <c r="E1317" s="42"/>
      <c r="F1317" s="43"/>
      <c r="G1317" s="43"/>
      <c r="H1317" s="43"/>
      <c r="I1317" s="43"/>
      <c r="J1317" s="45"/>
    </row>
    <row r="1318" spans="5:10" x14ac:dyDescent="0.25">
      <c r="E1318" s="42"/>
      <c r="F1318" s="43"/>
      <c r="G1318" s="43"/>
      <c r="H1318" s="43"/>
      <c r="I1318" s="43"/>
      <c r="J1318" s="45"/>
    </row>
    <row r="1319" spans="5:10" x14ac:dyDescent="0.25">
      <c r="E1319" s="42"/>
      <c r="F1319" s="43"/>
      <c r="G1319" s="43"/>
      <c r="H1319" s="43"/>
      <c r="I1319" s="43"/>
      <c r="J1319" s="45"/>
    </row>
    <row r="1320" spans="5:10" x14ac:dyDescent="0.25">
      <c r="E1320" s="42"/>
      <c r="F1320" s="43"/>
      <c r="G1320" s="43"/>
      <c r="H1320" s="43"/>
      <c r="I1320" s="43"/>
      <c r="J1320" s="45"/>
    </row>
    <row r="1321" spans="5:10" x14ac:dyDescent="0.25">
      <c r="E1321" s="42"/>
      <c r="F1321" s="43"/>
      <c r="G1321" s="43"/>
      <c r="H1321" s="43"/>
      <c r="I1321" s="43"/>
      <c r="J1321" s="45"/>
    </row>
    <row r="1322" spans="5:10" x14ac:dyDescent="0.25">
      <c r="E1322" s="42"/>
      <c r="F1322" s="43"/>
      <c r="G1322" s="43"/>
      <c r="H1322" s="43"/>
      <c r="I1322" s="43"/>
      <c r="J1322" s="45"/>
    </row>
    <row r="1323" spans="5:10" x14ac:dyDescent="0.25">
      <c r="E1323" s="42"/>
      <c r="F1323" s="43"/>
      <c r="G1323" s="43"/>
      <c r="H1323" s="43"/>
      <c r="I1323" s="43"/>
      <c r="J1323" s="45"/>
    </row>
    <row r="1324" spans="5:10" x14ac:dyDescent="0.25">
      <c r="E1324" s="42"/>
      <c r="F1324" s="43"/>
      <c r="G1324" s="43"/>
      <c r="H1324" s="43"/>
      <c r="I1324" s="43"/>
      <c r="J1324" s="45"/>
    </row>
    <row r="1325" spans="5:10" x14ac:dyDescent="0.25">
      <c r="E1325" s="42"/>
      <c r="F1325" s="43"/>
      <c r="G1325" s="43"/>
      <c r="H1325" s="43"/>
      <c r="I1325" s="43"/>
      <c r="J1325" s="45"/>
    </row>
    <row r="1326" spans="5:10" x14ac:dyDescent="0.25">
      <c r="E1326" s="42"/>
      <c r="F1326" s="43"/>
      <c r="G1326" s="43"/>
      <c r="H1326" s="43"/>
      <c r="I1326" s="43"/>
      <c r="J1326" s="45"/>
    </row>
    <row r="1327" spans="5:10" x14ac:dyDescent="0.25">
      <c r="E1327" s="42"/>
      <c r="F1327" s="43"/>
      <c r="G1327" s="43"/>
      <c r="H1327" s="43"/>
      <c r="I1327" s="43"/>
      <c r="J1327" s="45"/>
    </row>
    <row r="1328" spans="5:10" x14ac:dyDescent="0.25">
      <c r="E1328" s="42"/>
      <c r="F1328" s="43"/>
      <c r="G1328" s="43"/>
      <c r="H1328" s="43"/>
      <c r="I1328" s="43"/>
      <c r="J1328" s="45"/>
    </row>
    <row r="1329" spans="5:10" x14ac:dyDescent="0.25">
      <c r="E1329" s="42"/>
      <c r="F1329" s="43"/>
      <c r="G1329" s="43"/>
      <c r="H1329" s="43"/>
      <c r="I1329" s="43"/>
      <c r="J1329" s="45"/>
    </row>
    <row r="1330" spans="5:10" x14ac:dyDescent="0.25">
      <c r="E1330" s="42"/>
      <c r="F1330" s="43"/>
      <c r="G1330" s="43"/>
      <c r="H1330" s="43"/>
      <c r="I1330" s="43"/>
      <c r="J1330" s="45"/>
    </row>
    <row r="1331" spans="5:10" x14ac:dyDescent="0.25">
      <c r="E1331" s="42"/>
      <c r="F1331" s="43"/>
      <c r="G1331" s="43"/>
      <c r="H1331" s="43"/>
      <c r="I1331" s="43"/>
      <c r="J1331" s="45"/>
    </row>
    <row r="1332" spans="5:10" x14ac:dyDescent="0.25">
      <c r="E1332" s="42"/>
      <c r="F1332" s="43"/>
      <c r="G1332" s="43"/>
      <c r="H1332" s="43"/>
      <c r="I1332" s="43"/>
      <c r="J1332" s="45"/>
    </row>
    <row r="1333" spans="5:10" x14ac:dyDescent="0.25">
      <c r="E1333" s="42"/>
      <c r="F1333" s="43"/>
      <c r="G1333" s="43"/>
      <c r="H1333" s="43"/>
      <c r="I1333" s="43"/>
      <c r="J1333" s="45"/>
    </row>
    <row r="1334" spans="5:10" x14ac:dyDescent="0.25">
      <c r="E1334" s="42"/>
      <c r="F1334" s="43"/>
      <c r="G1334" s="43"/>
      <c r="H1334" s="43"/>
      <c r="I1334" s="43"/>
      <c r="J1334" s="45"/>
    </row>
    <row r="1335" spans="5:10" x14ac:dyDescent="0.25">
      <c r="E1335" s="42"/>
      <c r="F1335" s="43"/>
      <c r="G1335" s="43"/>
      <c r="H1335" s="43"/>
      <c r="I1335" s="43"/>
      <c r="J1335" s="45"/>
    </row>
    <row r="1336" spans="5:10" x14ac:dyDescent="0.25">
      <c r="E1336" s="42"/>
      <c r="F1336" s="43"/>
      <c r="G1336" s="43"/>
      <c r="H1336" s="43"/>
      <c r="I1336" s="43"/>
      <c r="J1336" s="45"/>
    </row>
    <row r="1337" spans="5:10" x14ac:dyDescent="0.25">
      <c r="E1337" s="42"/>
      <c r="F1337" s="43"/>
      <c r="G1337" s="43"/>
      <c r="H1337" s="43"/>
      <c r="I1337" s="43"/>
      <c r="J1337" s="45"/>
    </row>
    <row r="1338" spans="5:10" x14ac:dyDescent="0.25">
      <c r="E1338" s="42"/>
      <c r="F1338" s="43"/>
      <c r="G1338" s="43"/>
      <c r="H1338" s="43"/>
      <c r="I1338" s="43"/>
      <c r="J1338" s="45"/>
    </row>
    <row r="1339" spans="5:10" x14ac:dyDescent="0.25">
      <c r="E1339" s="42"/>
      <c r="F1339" s="43"/>
      <c r="G1339" s="43"/>
      <c r="H1339" s="43"/>
      <c r="I1339" s="43"/>
      <c r="J1339" s="45"/>
    </row>
    <row r="1340" spans="5:10" x14ac:dyDescent="0.25">
      <c r="E1340" s="42"/>
      <c r="F1340" s="43"/>
      <c r="G1340" s="43"/>
      <c r="H1340" s="43"/>
      <c r="I1340" s="43"/>
      <c r="J1340" s="45"/>
    </row>
    <row r="1341" spans="5:10" x14ac:dyDescent="0.25">
      <c r="E1341" s="42"/>
      <c r="F1341" s="43"/>
      <c r="G1341" s="43"/>
      <c r="H1341" s="43"/>
      <c r="I1341" s="43"/>
      <c r="J1341" s="45"/>
    </row>
    <row r="1342" spans="5:10" x14ac:dyDescent="0.25">
      <c r="E1342" s="42"/>
      <c r="F1342" s="43"/>
      <c r="G1342" s="43"/>
      <c r="H1342" s="43"/>
      <c r="I1342" s="43"/>
      <c r="J1342" s="45"/>
    </row>
    <row r="1343" spans="5:10" x14ac:dyDescent="0.25">
      <c r="E1343" s="42"/>
      <c r="F1343" s="43"/>
      <c r="G1343" s="43"/>
      <c r="H1343" s="43"/>
      <c r="I1343" s="43"/>
      <c r="J1343" s="45"/>
    </row>
    <row r="1344" spans="5:10" x14ac:dyDescent="0.25">
      <c r="E1344" s="42"/>
      <c r="F1344" s="43"/>
      <c r="G1344" s="43"/>
      <c r="H1344" s="43"/>
      <c r="I1344" s="43"/>
      <c r="J1344" s="45"/>
    </row>
    <row r="1345" spans="5:10" x14ac:dyDescent="0.25">
      <c r="E1345" s="42"/>
      <c r="F1345" s="43"/>
      <c r="G1345" s="43"/>
      <c r="H1345" s="43"/>
      <c r="I1345" s="43"/>
      <c r="J1345" s="45"/>
    </row>
    <row r="1346" spans="5:10" x14ac:dyDescent="0.25">
      <c r="E1346" s="42"/>
      <c r="F1346" s="43"/>
      <c r="G1346" s="43"/>
      <c r="H1346" s="43"/>
      <c r="I1346" s="43"/>
      <c r="J1346" s="45"/>
    </row>
    <row r="1347" spans="5:10" x14ac:dyDescent="0.25">
      <c r="E1347" s="42"/>
      <c r="F1347" s="43"/>
      <c r="G1347" s="43"/>
      <c r="H1347" s="43"/>
      <c r="I1347" s="43"/>
      <c r="J1347" s="45"/>
    </row>
    <row r="1348" spans="5:10" x14ac:dyDescent="0.25">
      <c r="E1348" s="42"/>
      <c r="F1348" s="43"/>
      <c r="G1348" s="43"/>
      <c r="H1348" s="43"/>
      <c r="I1348" s="43"/>
      <c r="J1348" s="45"/>
    </row>
    <row r="1349" spans="5:10" x14ac:dyDescent="0.25">
      <c r="E1349" s="42"/>
      <c r="F1349" s="43"/>
      <c r="G1349" s="43"/>
      <c r="H1349" s="43"/>
      <c r="I1349" s="43"/>
      <c r="J1349" s="45"/>
    </row>
    <row r="1350" spans="5:10" x14ac:dyDescent="0.25">
      <c r="E1350" s="42"/>
      <c r="F1350" s="43"/>
      <c r="G1350" s="43"/>
      <c r="H1350" s="43"/>
      <c r="I1350" s="43"/>
      <c r="J1350" s="45"/>
    </row>
    <row r="1351" spans="5:10" x14ac:dyDescent="0.25">
      <c r="E1351" s="42"/>
      <c r="F1351" s="43"/>
      <c r="G1351" s="43"/>
      <c r="H1351" s="43"/>
      <c r="I1351" s="43"/>
      <c r="J1351" s="45"/>
    </row>
    <row r="1352" spans="5:10" x14ac:dyDescent="0.25">
      <c r="E1352" s="42"/>
      <c r="F1352" s="43"/>
      <c r="G1352" s="43"/>
      <c r="H1352" s="43"/>
      <c r="I1352" s="43"/>
      <c r="J1352" s="45"/>
    </row>
    <row r="1353" spans="5:10" x14ac:dyDescent="0.25">
      <c r="E1353" s="42"/>
      <c r="F1353" s="43"/>
      <c r="G1353" s="43"/>
      <c r="H1353" s="43"/>
      <c r="I1353" s="43"/>
      <c r="J1353" s="45"/>
    </row>
    <row r="1354" spans="5:10" x14ac:dyDescent="0.25">
      <c r="E1354" s="42"/>
      <c r="F1354" s="43"/>
      <c r="G1354" s="43"/>
      <c r="H1354" s="43"/>
      <c r="I1354" s="43"/>
      <c r="J1354" s="45"/>
    </row>
    <row r="1355" spans="5:10" x14ac:dyDescent="0.25">
      <c r="E1355" s="42"/>
      <c r="F1355" s="43"/>
      <c r="G1355" s="43"/>
      <c r="H1355" s="43"/>
      <c r="I1355" s="43"/>
      <c r="J1355" s="45"/>
    </row>
    <row r="1356" spans="5:10" x14ac:dyDescent="0.25">
      <c r="E1356" s="42"/>
      <c r="F1356" s="43"/>
      <c r="G1356" s="43"/>
      <c r="H1356" s="43"/>
      <c r="I1356" s="43"/>
      <c r="J1356" s="45"/>
    </row>
    <row r="1357" spans="5:10" x14ac:dyDescent="0.25">
      <c r="E1357" s="42"/>
      <c r="F1357" s="43"/>
      <c r="G1357" s="43"/>
      <c r="H1357" s="43"/>
      <c r="I1357" s="43"/>
      <c r="J1357" s="45"/>
    </row>
    <row r="1358" spans="5:10" x14ac:dyDescent="0.25">
      <c r="E1358" s="42"/>
      <c r="F1358" s="43"/>
      <c r="G1358" s="43"/>
      <c r="H1358" s="43"/>
      <c r="I1358" s="43"/>
      <c r="J1358" s="45"/>
    </row>
    <row r="1359" spans="5:10" x14ac:dyDescent="0.25">
      <c r="E1359" s="42"/>
      <c r="F1359" s="43"/>
      <c r="G1359" s="43"/>
      <c r="H1359" s="43"/>
      <c r="I1359" s="43"/>
      <c r="J1359" s="45"/>
    </row>
    <row r="1360" spans="5:10" x14ac:dyDescent="0.25">
      <c r="E1360" s="42"/>
      <c r="F1360" s="43"/>
      <c r="G1360" s="43"/>
      <c r="H1360" s="43"/>
      <c r="I1360" s="43"/>
      <c r="J1360" s="45"/>
    </row>
    <row r="1361" spans="5:10" x14ac:dyDescent="0.25">
      <c r="E1361" s="42"/>
      <c r="F1361" s="43"/>
      <c r="G1361" s="43"/>
      <c r="H1361" s="43"/>
      <c r="I1361" s="43"/>
      <c r="J1361" s="45"/>
    </row>
    <row r="1362" spans="5:10" x14ac:dyDescent="0.25">
      <c r="E1362" s="42"/>
      <c r="F1362" s="43"/>
      <c r="G1362" s="43"/>
      <c r="H1362" s="43"/>
      <c r="I1362" s="43"/>
      <c r="J1362" s="45"/>
    </row>
    <row r="1363" spans="5:10" x14ac:dyDescent="0.25">
      <c r="E1363" s="42"/>
      <c r="F1363" s="43"/>
      <c r="G1363" s="43"/>
      <c r="H1363" s="43"/>
      <c r="I1363" s="43"/>
      <c r="J1363" s="45"/>
    </row>
    <row r="1364" spans="5:10" x14ac:dyDescent="0.25">
      <c r="E1364" s="42"/>
      <c r="F1364" s="43"/>
      <c r="G1364" s="43"/>
      <c r="H1364" s="43"/>
      <c r="I1364" s="43"/>
      <c r="J1364" s="45"/>
    </row>
    <row r="1365" spans="5:10" x14ac:dyDescent="0.25">
      <c r="E1365" s="42"/>
      <c r="F1365" s="43"/>
      <c r="G1365" s="43"/>
      <c r="H1365" s="43"/>
      <c r="I1365" s="43"/>
      <c r="J1365" s="45"/>
    </row>
    <row r="1366" spans="5:10" x14ac:dyDescent="0.25">
      <c r="E1366" s="42"/>
      <c r="F1366" s="43"/>
      <c r="G1366" s="43"/>
      <c r="H1366" s="43"/>
      <c r="I1366" s="43"/>
      <c r="J1366" s="45"/>
    </row>
    <row r="1367" spans="5:10" x14ac:dyDescent="0.25">
      <c r="E1367" s="42"/>
      <c r="F1367" s="43"/>
      <c r="G1367" s="43"/>
      <c r="H1367" s="43"/>
      <c r="I1367" s="43"/>
      <c r="J1367" s="45"/>
    </row>
    <row r="1368" spans="5:10" x14ac:dyDescent="0.25">
      <c r="E1368" s="42"/>
      <c r="F1368" s="43"/>
      <c r="G1368" s="43"/>
      <c r="H1368" s="43"/>
      <c r="I1368" s="43"/>
      <c r="J1368" s="45"/>
    </row>
    <row r="1369" spans="5:10" x14ac:dyDescent="0.25">
      <c r="E1369" s="42"/>
      <c r="F1369" s="43"/>
      <c r="G1369" s="43"/>
      <c r="H1369" s="43"/>
      <c r="I1369" s="43"/>
      <c r="J1369" s="45"/>
    </row>
    <row r="1370" spans="5:10" x14ac:dyDescent="0.25">
      <c r="E1370" s="42"/>
      <c r="F1370" s="43"/>
      <c r="G1370" s="43"/>
      <c r="H1370" s="43"/>
      <c r="I1370" s="43"/>
      <c r="J1370" s="45"/>
    </row>
    <row r="1371" spans="5:10" x14ac:dyDescent="0.25">
      <c r="E1371" s="42"/>
      <c r="F1371" s="43"/>
      <c r="G1371" s="43"/>
      <c r="H1371" s="43"/>
      <c r="I1371" s="43"/>
      <c r="J1371" s="45"/>
    </row>
    <row r="1372" spans="5:10" x14ac:dyDescent="0.25">
      <c r="E1372" s="42"/>
      <c r="F1372" s="43"/>
      <c r="G1372" s="43"/>
      <c r="H1372" s="43"/>
      <c r="I1372" s="43"/>
      <c r="J1372" s="45"/>
    </row>
    <row r="1373" spans="5:10" x14ac:dyDescent="0.25">
      <c r="E1373" s="42"/>
      <c r="F1373" s="43"/>
      <c r="G1373" s="43"/>
      <c r="H1373" s="43"/>
      <c r="I1373" s="43"/>
      <c r="J1373" s="45"/>
    </row>
    <row r="1374" spans="5:10" x14ac:dyDescent="0.25">
      <c r="E1374" s="42"/>
      <c r="F1374" s="43"/>
      <c r="G1374" s="43"/>
      <c r="H1374" s="43"/>
      <c r="I1374" s="43"/>
      <c r="J1374" s="45"/>
    </row>
    <row r="1375" spans="5:10" x14ac:dyDescent="0.25">
      <c r="E1375" s="42"/>
      <c r="F1375" s="43"/>
      <c r="G1375" s="43"/>
      <c r="H1375" s="43"/>
      <c r="I1375" s="43"/>
      <c r="J1375" s="45"/>
    </row>
    <row r="1376" spans="5:10" x14ac:dyDescent="0.25">
      <c r="E1376" s="42"/>
      <c r="F1376" s="43"/>
      <c r="G1376" s="43"/>
      <c r="H1376" s="43"/>
      <c r="I1376" s="43"/>
      <c r="J1376" s="45"/>
    </row>
    <row r="1377" spans="5:10" x14ac:dyDescent="0.25">
      <c r="E1377" s="42"/>
      <c r="F1377" s="43"/>
      <c r="G1377" s="43"/>
      <c r="H1377" s="43"/>
      <c r="I1377" s="43"/>
      <c r="J1377" s="45"/>
    </row>
    <row r="1378" spans="5:10" x14ac:dyDescent="0.25">
      <c r="E1378" s="42"/>
      <c r="F1378" s="43"/>
      <c r="G1378" s="43"/>
      <c r="H1378" s="43"/>
      <c r="I1378" s="43"/>
      <c r="J1378" s="45"/>
    </row>
    <row r="1379" spans="5:10" x14ac:dyDescent="0.25">
      <c r="E1379" s="42"/>
      <c r="F1379" s="43"/>
      <c r="G1379" s="43"/>
      <c r="H1379" s="43"/>
      <c r="I1379" s="43"/>
      <c r="J1379" s="45"/>
    </row>
    <row r="1380" spans="5:10" x14ac:dyDescent="0.25">
      <c r="E1380" s="42"/>
      <c r="F1380" s="43"/>
      <c r="G1380" s="43"/>
      <c r="H1380" s="43"/>
      <c r="I1380" s="43"/>
      <c r="J1380" s="45"/>
    </row>
    <row r="1381" spans="5:10" x14ac:dyDescent="0.25">
      <c r="E1381" s="42"/>
      <c r="F1381" s="43"/>
      <c r="G1381" s="43"/>
      <c r="H1381" s="43"/>
      <c r="I1381" s="43"/>
      <c r="J1381" s="45"/>
    </row>
    <row r="1382" spans="5:10" x14ac:dyDescent="0.25">
      <c r="E1382" s="42"/>
      <c r="F1382" s="43"/>
      <c r="G1382" s="43"/>
      <c r="H1382" s="43"/>
      <c r="I1382" s="43"/>
      <c r="J1382" s="45"/>
    </row>
    <row r="1383" spans="5:10" x14ac:dyDescent="0.25">
      <c r="E1383" s="42"/>
      <c r="F1383" s="43"/>
      <c r="G1383" s="43"/>
      <c r="H1383" s="43"/>
      <c r="I1383" s="43"/>
      <c r="J1383" s="45"/>
    </row>
    <row r="1384" spans="5:10" x14ac:dyDescent="0.25">
      <c r="E1384" s="42"/>
      <c r="F1384" s="43"/>
      <c r="G1384" s="43"/>
      <c r="H1384" s="43"/>
      <c r="I1384" s="43"/>
      <c r="J1384" s="45"/>
    </row>
    <row r="1385" spans="5:10" x14ac:dyDescent="0.25">
      <c r="E1385" s="42"/>
      <c r="F1385" s="43"/>
      <c r="G1385" s="43"/>
      <c r="H1385" s="43"/>
      <c r="I1385" s="43"/>
      <c r="J1385" s="45"/>
    </row>
    <row r="1386" spans="5:10" x14ac:dyDescent="0.25">
      <c r="E1386" s="42"/>
      <c r="F1386" s="43"/>
      <c r="G1386" s="43"/>
      <c r="H1386" s="43"/>
      <c r="I1386" s="43"/>
      <c r="J1386" s="45"/>
    </row>
    <row r="1387" spans="5:10" x14ac:dyDescent="0.25">
      <c r="E1387" s="42"/>
      <c r="F1387" s="43"/>
      <c r="G1387" s="43"/>
      <c r="H1387" s="43"/>
      <c r="I1387" s="43"/>
      <c r="J1387" s="45"/>
    </row>
    <row r="1388" spans="5:10" x14ac:dyDescent="0.25">
      <c r="E1388" s="42"/>
      <c r="F1388" s="43"/>
      <c r="G1388" s="43"/>
      <c r="H1388" s="43"/>
      <c r="I1388" s="43"/>
      <c r="J1388" s="45"/>
    </row>
    <row r="1389" spans="5:10" x14ac:dyDescent="0.25">
      <c r="E1389" s="42"/>
      <c r="F1389" s="43"/>
      <c r="G1389" s="43"/>
      <c r="H1389" s="43"/>
      <c r="I1389" s="43"/>
      <c r="J1389" s="45"/>
    </row>
    <row r="1390" spans="5:10" x14ac:dyDescent="0.25">
      <c r="E1390" s="42"/>
      <c r="F1390" s="43"/>
      <c r="G1390" s="43"/>
      <c r="H1390" s="43"/>
      <c r="I1390" s="43"/>
      <c r="J1390" s="45"/>
    </row>
    <row r="1391" spans="5:10" x14ac:dyDescent="0.25">
      <c r="E1391" s="42"/>
      <c r="F1391" s="43"/>
      <c r="G1391" s="43"/>
      <c r="H1391" s="43"/>
      <c r="I1391" s="43"/>
      <c r="J1391" s="45"/>
    </row>
    <row r="1392" spans="5:10" x14ac:dyDescent="0.25">
      <c r="E1392" s="42"/>
      <c r="F1392" s="43"/>
      <c r="G1392" s="43"/>
      <c r="H1392" s="43"/>
      <c r="I1392" s="43"/>
      <c r="J1392" s="45"/>
    </row>
    <row r="1393" spans="5:10" x14ac:dyDescent="0.25">
      <c r="E1393" s="42"/>
      <c r="F1393" s="43"/>
      <c r="G1393" s="43"/>
      <c r="H1393" s="43"/>
      <c r="I1393" s="43"/>
      <c r="J1393" s="45"/>
    </row>
    <row r="1394" spans="5:10" x14ac:dyDescent="0.25">
      <c r="E1394" s="42"/>
      <c r="F1394" s="43"/>
      <c r="G1394" s="43"/>
      <c r="H1394" s="43"/>
      <c r="I1394" s="43"/>
      <c r="J1394" s="45"/>
    </row>
    <row r="1395" spans="5:10" x14ac:dyDescent="0.25">
      <c r="E1395" s="42"/>
      <c r="F1395" s="43"/>
      <c r="G1395" s="43"/>
      <c r="H1395" s="43"/>
      <c r="I1395" s="43"/>
      <c r="J1395" s="45"/>
    </row>
    <row r="1396" spans="5:10" x14ac:dyDescent="0.25">
      <c r="E1396" s="42"/>
      <c r="F1396" s="43"/>
      <c r="G1396" s="43"/>
      <c r="H1396" s="43"/>
      <c r="I1396" s="43"/>
      <c r="J1396" s="45"/>
    </row>
    <row r="1397" spans="5:10" x14ac:dyDescent="0.25">
      <c r="E1397" s="42"/>
      <c r="F1397" s="43"/>
      <c r="G1397" s="43"/>
      <c r="H1397" s="43"/>
      <c r="I1397" s="43"/>
      <c r="J1397" s="45"/>
    </row>
    <row r="1398" spans="5:10" x14ac:dyDescent="0.25">
      <c r="E1398" s="42"/>
      <c r="F1398" s="43"/>
      <c r="G1398" s="43"/>
      <c r="H1398" s="43"/>
      <c r="I1398" s="43"/>
      <c r="J1398" s="45"/>
    </row>
    <row r="1399" spans="5:10" x14ac:dyDescent="0.25">
      <c r="E1399" s="42"/>
      <c r="F1399" s="43"/>
      <c r="G1399" s="43"/>
      <c r="H1399" s="43"/>
      <c r="I1399" s="43"/>
      <c r="J1399" s="45"/>
    </row>
    <row r="1400" spans="5:10" x14ac:dyDescent="0.25">
      <c r="E1400" s="42"/>
      <c r="F1400" s="43"/>
      <c r="G1400" s="43"/>
      <c r="H1400" s="43"/>
      <c r="I1400" s="43"/>
      <c r="J1400" s="45"/>
    </row>
    <row r="1401" spans="5:10" x14ac:dyDescent="0.25">
      <c r="E1401" s="42"/>
      <c r="F1401" s="43"/>
      <c r="G1401" s="43"/>
      <c r="H1401" s="43"/>
      <c r="I1401" s="43"/>
      <c r="J1401" s="45"/>
    </row>
    <row r="1402" spans="5:10" x14ac:dyDescent="0.25">
      <c r="E1402" s="42"/>
      <c r="F1402" s="43"/>
      <c r="G1402" s="43"/>
      <c r="H1402" s="43"/>
      <c r="I1402" s="43"/>
      <c r="J1402" s="45"/>
    </row>
    <row r="1403" spans="5:10" x14ac:dyDescent="0.25">
      <c r="E1403" s="42"/>
      <c r="F1403" s="43"/>
      <c r="G1403" s="43"/>
      <c r="H1403" s="43"/>
      <c r="I1403" s="43"/>
      <c r="J1403" s="45"/>
    </row>
    <row r="1404" spans="5:10" x14ac:dyDescent="0.25">
      <c r="E1404" s="42"/>
      <c r="F1404" s="43"/>
      <c r="G1404" s="43"/>
      <c r="H1404" s="43"/>
      <c r="I1404" s="43"/>
      <c r="J1404" s="45"/>
    </row>
    <row r="1405" spans="5:10" x14ac:dyDescent="0.25">
      <c r="E1405" s="42"/>
      <c r="F1405" s="43"/>
      <c r="G1405" s="43"/>
      <c r="H1405" s="43"/>
      <c r="I1405" s="43"/>
      <c r="J1405" s="45"/>
    </row>
    <row r="1406" spans="5:10" x14ac:dyDescent="0.25">
      <c r="E1406" s="42"/>
      <c r="F1406" s="43"/>
      <c r="G1406" s="43"/>
      <c r="H1406" s="43"/>
      <c r="I1406" s="43"/>
      <c r="J1406" s="45"/>
    </row>
    <row r="1407" spans="5:10" x14ac:dyDescent="0.25">
      <c r="E1407" s="42"/>
      <c r="F1407" s="43"/>
      <c r="G1407" s="43"/>
      <c r="H1407" s="43"/>
      <c r="I1407" s="43"/>
      <c r="J1407" s="45"/>
    </row>
    <row r="1408" spans="5:10" x14ac:dyDescent="0.25">
      <c r="E1408" s="42"/>
      <c r="F1408" s="43"/>
      <c r="G1408" s="43"/>
      <c r="H1408" s="43"/>
      <c r="I1408" s="43"/>
      <c r="J1408" s="45"/>
    </row>
    <row r="1409" spans="5:10" x14ac:dyDescent="0.25">
      <c r="E1409" s="42"/>
      <c r="F1409" s="43"/>
      <c r="G1409" s="43"/>
      <c r="H1409" s="43"/>
      <c r="I1409" s="43"/>
      <c r="J1409" s="45"/>
    </row>
    <row r="1410" spans="5:10" x14ac:dyDescent="0.25">
      <c r="E1410" s="42"/>
      <c r="F1410" s="43"/>
      <c r="G1410" s="43"/>
      <c r="H1410" s="43"/>
      <c r="I1410" s="43"/>
      <c r="J1410" s="45"/>
    </row>
    <row r="1411" spans="5:10" x14ac:dyDescent="0.25">
      <c r="E1411" s="42"/>
      <c r="F1411" s="43"/>
      <c r="G1411" s="43"/>
      <c r="H1411" s="43"/>
      <c r="I1411" s="43"/>
      <c r="J1411" s="45"/>
    </row>
    <row r="1412" spans="5:10" x14ac:dyDescent="0.25">
      <c r="E1412" s="42"/>
      <c r="F1412" s="43"/>
      <c r="G1412" s="43"/>
      <c r="H1412" s="43"/>
      <c r="I1412" s="43"/>
      <c r="J1412" s="45"/>
    </row>
    <row r="1413" spans="5:10" x14ac:dyDescent="0.25">
      <c r="E1413" s="42"/>
      <c r="F1413" s="43"/>
      <c r="G1413" s="43"/>
      <c r="H1413" s="43"/>
      <c r="I1413" s="43"/>
      <c r="J1413" s="45"/>
    </row>
    <row r="1414" spans="5:10" x14ac:dyDescent="0.25">
      <c r="E1414" s="42"/>
      <c r="F1414" s="43"/>
      <c r="G1414" s="43"/>
      <c r="H1414" s="43"/>
      <c r="I1414" s="43"/>
      <c r="J1414" s="45"/>
    </row>
    <row r="1415" spans="5:10" x14ac:dyDescent="0.25">
      <c r="E1415" s="42"/>
      <c r="F1415" s="43"/>
      <c r="G1415" s="43"/>
      <c r="H1415" s="43"/>
      <c r="I1415" s="43"/>
      <c r="J1415" s="45"/>
    </row>
    <row r="1416" spans="5:10" x14ac:dyDescent="0.25">
      <c r="E1416" s="42"/>
      <c r="F1416" s="43"/>
      <c r="G1416" s="43"/>
      <c r="H1416" s="43"/>
      <c r="I1416" s="43"/>
      <c r="J1416" s="45"/>
    </row>
    <row r="1417" spans="5:10" x14ac:dyDescent="0.25">
      <c r="E1417" s="42"/>
      <c r="F1417" s="43"/>
      <c r="G1417" s="43"/>
      <c r="H1417" s="43"/>
      <c r="I1417" s="43"/>
      <c r="J1417" s="45"/>
    </row>
    <row r="1418" spans="5:10" x14ac:dyDescent="0.25">
      <c r="E1418" s="42"/>
      <c r="F1418" s="43"/>
      <c r="G1418" s="43"/>
      <c r="H1418" s="43"/>
      <c r="I1418" s="43"/>
      <c r="J1418" s="45"/>
    </row>
    <row r="1419" spans="5:10" x14ac:dyDescent="0.25">
      <c r="E1419" s="42"/>
      <c r="F1419" s="43"/>
      <c r="G1419" s="43"/>
      <c r="H1419" s="43"/>
      <c r="I1419" s="43"/>
      <c r="J1419" s="45"/>
    </row>
    <row r="1420" spans="5:10" x14ac:dyDescent="0.25">
      <c r="E1420" s="42"/>
      <c r="F1420" s="43"/>
      <c r="G1420" s="43"/>
      <c r="H1420" s="43"/>
      <c r="I1420" s="43"/>
      <c r="J1420" s="45"/>
    </row>
    <row r="1421" spans="5:10" x14ac:dyDescent="0.25">
      <c r="E1421" s="42"/>
      <c r="F1421" s="43"/>
      <c r="G1421" s="43"/>
      <c r="H1421" s="43"/>
      <c r="I1421" s="43"/>
      <c r="J1421" s="45"/>
    </row>
    <row r="1422" spans="5:10" x14ac:dyDescent="0.25">
      <c r="E1422" s="42"/>
      <c r="F1422" s="43"/>
      <c r="G1422" s="43"/>
      <c r="H1422" s="43"/>
      <c r="I1422" s="43"/>
      <c r="J1422" s="45"/>
    </row>
    <row r="1423" spans="5:10" x14ac:dyDescent="0.25">
      <c r="E1423" s="42"/>
      <c r="F1423" s="43"/>
      <c r="G1423" s="43"/>
      <c r="H1423" s="43"/>
      <c r="I1423" s="43"/>
      <c r="J1423" s="45"/>
    </row>
    <row r="1424" spans="5:10" x14ac:dyDescent="0.25">
      <c r="E1424" s="42"/>
      <c r="F1424" s="43"/>
      <c r="G1424" s="43"/>
      <c r="H1424" s="43"/>
      <c r="I1424" s="43"/>
      <c r="J1424" s="45"/>
    </row>
    <row r="1425" spans="5:10" x14ac:dyDescent="0.25">
      <c r="E1425" s="42"/>
      <c r="F1425" s="43"/>
      <c r="G1425" s="43"/>
      <c r="H1425" s="43"/>
      <c r="I1425" s="43"/>
      <c r="J1425" s="45"/>
    </row>
    <row r="1426" spans="5:10" x14ac:dyDescent="0.25">
      <c r="E1426" s="42"/>
      <c r="F1426" s="43"/>
      <c r="G1426" s="43"/>
      <c r="H1426" s="43"/>
      <c r="I1426" s="43"/>
      <c r="J1426" s="45"/>
    </row>
    <row r="1427" spans="5:10" x14ac:dyDescent="0.25">
      <c r="E1427" s="42"/>
      <c r="F1427" s="43"/>
      <c r="G1427" s="43"/>
      <c r="H1427" s="43"/>
      <c r="I1427" s="43"/>
      <c r="J1427" s="45"/>
    </row>
    <row r="1428" spans="5:10" x14ac:dyDescent="0.25">
      <c r="E1428" s="42"/>
      <c r="F1428" s="43"/>
      <c r="G1428" s="43"/>
      <c r="H1428" s="43"/>
      <c r="I1428" s="43"/>
      <c r="J1428" s="45"/>
    </row>
    <row r="1429" spans="5:10" x14ac:dyDescent="0.25">
      <c r="E1429" s="42"/>
      <c r="F1429" s="43"/>
      <c r="G1429" s="43"/>
      <c r="H1429" s="43"/>
      <c r="I1429" s="43"/>
      <c r="J1429" s="45"/>
    </row>
    <row r="1430" spans="5:10" x14ac:dyDescent="0.25">
      <c r="E1430" s="42"/>
      <c r="F1430" s="43"/>
      <c r="G1430" s="43"/>
      <c r="H1430" s="43"/>
      <c r="I1430" s="43"/>
      <c r="J1430" s="45"/>
    </row>
    <row r="1431" spans="5:10" x14ac:dyDescent="0.25">
      <c r="E1431" s="42"/>
      <c r="F1431" s="43"/>
      <c r="G1431" s="43"/>
      <c r="H1431" s="43"/>
      <c r="I1431" s="43"/>
      <c r="J1431" s="45"/>
    </row>
    <row r="1432" spans="5:10" x14ac:dyDescent="0.25">
      <c r="E1432" s="42"/>
      <c r="F1432" s="43"/>
      <c r="G1432" s="43"/>
      <c r="H1432" s="43"/>
      <c r="I1432" s="43"/>
      <c r="J1432" s="45"/>
    </row>
    <row r="1433" spans="5:10" x14ac:dyDescent="0.25">
      <c r="E1433" s="42"/>
      <c r="F1433" s="43"/>
      <c r="G1433" s="43"/>
      <c r="H1433" s="43"/>
      <c r="I1433" s="43"/>
      <c r="J1433" s="45"/>
    </row>
    <row r="1434" spans="5:10" x14ac:dyDescent="0.25">
      <c r="E1434" s="42"/>
      <c r="F1434" s="43"/>
      <c r="G1434" s="43"/>
      <c r="H1434" s="43"/>
      <c r="I1434" s="43"/>
      <c r="J1434" s="45"/>
    </row>
    <row r="1435" spans="5:10" x14ac:dyDescent="0.25">
      <c r="E1435" s="42"/>
      <c r="F1435" s="43"/>
      <c r="G1435" s="43"/>
      <c r="H1435" s="43"/>
      <c r="I1435" s="43"/>
      <c r="J1435" s="45"/>
    </row>
    <row r="1436" spans="5:10" x14ac:dyDescent="0.25">
      <c r="E1436" s="42"/>
      <c r="F1436" s="43"/>
      <c r="G1436" s="43"/>
      <c r="H1436" s="43"/>
      <c r="I1436" s="43"/>
      <c r="J1436" s="45"/>
    </row>
    <row r="1437" spans="5:10" x14ac:dyDescent="0.25">
      <c r="E1437" s="42"/>
      <c r="F1437" s="43"/>
      <c r="G1437" s="43"/>
      <c r="H1437" s="43"/>
      <c r="I1437" s="43"/>
      <c r="J1437" s="45"/>
    </row>
    <row r="1438" spans="5:10" x14ac:dyDescent="0.25">
      <c r="E1438" s="42"/>
      <c r="F1438" s="43"/>
      <c r="G1438" s="43"/>
      <c r="H1438" s="43"/>
      <c r="I1438" s="43"/>
      <c r="J1438" s="45"/>
    </row>
    <row r="1439" spans="5:10" x14ac:dyDescent="0.25">
      <c r="E1439" s="42"/>
      <c r="F1439" s="43"/>
      <c r="G1439" s="43"/>
      <c r="H1439" s="43"/>
      <c r="I1439" s="43"/>
      <c r="J1439" s="45"/>
    </row>
    <row r="1440" spans="5:10" x14ac:dyDescent="0.25">
      <c r="E1440" s="42"/>
      <c r="F1440" s="43"/>
      <c r="G1440" s="43"/>
      <c r="H1440" s="43"/>
      <c r="I1440" s="43"/>
      <c r="J1440" s="45"/>
    </row>
    <row r="1441" spans="5:10" x14ac:dyDescent="0.25">
      <c r="E1441" s="42"/>
      <c r="F1441" s="43"/>
      <c r="G1441" s="43"/>
      <c r="H1441" s="43"/>
      <c r="I1441" s="43"/>
      <c r="J1441" s="45"/>
    </row>
    <row r="1442" spans="5:10" x14ac:dyDescent="0.25">
      <c r="E1442" s="42"/>
      <c r="F1442" s="43"/>
      <c r="G1442" s="43"/>
      <c r="H1442" s="43"/>
      <c r="I1442" s="43"/>
      <c r="J1442" s="45"/>
    </row>
    <row r="1443" spans="5:10" x14ac:dyDescent="0.25">
      <c r="E1443" s="42"/>
      <c r="F1443" s="43"/>
      <c r="G1443" s="43"/>
      <c r="H1443" s="43"/>
      <c r="I1443" s="43"/>
      <c r="J1443" s="45"/>
    </row>
    <row r="1444" spans="5:10" x14ac:dyDescent="0.25">
      <c r="E1444" s="42"/>
      <c r="F1444" s="43"/>
      <c r="G1444" s="43"/>
      <c r="H1444" s="43"/>
      <c r="I1444" s="43"/>
      <c r="J1444" s="45"/>
    </row>
    <row r="1445" spans="5:10" x14ac:dyDescent="0.25">
      <c r="E1445" s="42"/>
      <c r="F1445" s="43"/>
      <c r="G1445" s="43"/>
      <c r="H1445" s="43"/>
      <c r="I1445" s="43"/>
      <c r="J1445" s="45"/>
    </row>
    <row r="1446" spans="5:10" x14ac:dyDescent="0.25">
      <c r="E1446" s="42"/>
      <c r="F1446" s="43"/>
      <c r="G1446" s="43"/>
      <c r="H1446" s="43"/>
      <c r="I1446" s="43"/>
      <c r="J1446" s="45"/>
    </row>
    <row r="1447" spans="5:10" x14ac:dyDescent="0.25">
      <c r="E1447" s="42"/>
      <c r="F1447" s="43"/>
      <c r="G1447" s="43"/>
      <c r="H1447" s="43"/>
      <c r="I1447" s="43"/>
      <c r="J1447" s="45"/>
    </row>
    <row r="1448" spans="5:10" x14ac:dyDescent="0.25">
      <c r="E1448" s="42"/>
      <c r="F1448" s="43"/>
      <c r="G1448" s="43"/>
      <c r="H1448" s="43"/>
      <c r="I1448" s="43"/>
      <c r="J1448" s="45"/>
    </row>
    <row r="1449" spans="5:10" x14ac:dyDescent="0.25">
      <c r="E1449" s="42"/>
      <c r="F1449" s="43"/>
      <c r="G1449" s="43"/>
      <c r="H1449" s="43"/>
      <c r="I1449" s="43"/>
      <c r="J1449" s="45"/>
    </row>
    <row r="1450" spans="5:10" x14ac:dyDescent="0.25">
      <c r="E1450" s="42"/>
      <c r="F1450" s="43"/>
      <c r="G1450" s="43"/>
      <c r="H1450" s="43"/>
      <c r="I1450" s="43"/>
      <c r="J1450" s="45"/>
    </row>
    <row r="1451" spans="5:10" x14ac:dyDescent="0.25">
      <c r="E1451" s="42"/>
      <c r="F1451" s="43"/>
      <c r="G1451" s="43"/>
      <c r="H1451" s="43"/>
      <c r="I1451" s="43"/>
      <c r="J1451" s="45"/>
    </row>
    <row r="1452" spans="5:10" x14ac:dyDescent="0.25">
      <c r="E1452" s="42"/>
      <c r="F1452" s="43"/>
      <c r="G1452" s="43"/>
      <c r="H1452" s="43"/>
      <c r="I1452" s="43"/>
      <c r="J1452" s="45"/>
    </row>
    <row r="1453" spans="5:10" x14ac:dyDescent="0.25">
      <c r="E1453" s="42"/>
      <c r="F1453" s="43"/>
      <c r="G1453" s="43"/>
      <c r="H1453" s="43"/>
      <c r="I1453" s="43"/>
      <c r="J1453" s="45"/>
    </row>
    <row r="1454" spans="5:10" x14ac:dyDescent="0.25">
      <c r="E1454" s="42"/>
      <c r="F1454" s="43"/>
      <c r="G1454" s="43"/>
      <c r="H1454" s="43"/>
      <c r="I1454" s="43"/>
      <c r="J1454" s="45"/>
    </row>
    <row r="1455" spans="5:10" x14ac:dyDescent="0.25">
      <c r="E1455" s="42"/>
      <c r="F1455" s="43"/>
      <c r="G1455" s="43"/>
      <c r="H1455" s="43"/>
      <c r="I1455" s="43"/>
      <c r="J1455" s="45"/>
    </row>
    <row r="1456" spans="5:10" x14ac:dyDescent="0.25">
      <c r="E1456" s="42"/>
      <c r="F1456" s="43"/>
      <c r="G1456" s="43"/>
      <c r="H1456" s="43"/>
      <c r="I1456" s="43"/>
      <c r="J1456" s="45"/>
    </row>
    <row r="1457" spans="5:10" x14ac:dyDescent="0.25">
      <c r="E1457" s="42"/>
      <c r="F1457" s="43"/>
      <c r="G1457" s="43"/>
      <c r="H1457" s="43"/>
      <c r="I1457" s="43"/>
      <c r="J1457" s="45"/>
    </row>
    <row r="1458" spans="5:10" x14ac:dyDescent="0.25">
      <c r="E1458" s="42"/>
      <c r="F1458" s="43"/>
      <c r="G1458" s="43"/>
      <c r="H1458" s="43"/>
      <c r="I1458" s="43"/>
      <c r="J1458" s="45"/>
    </row>
    <row r="1459" spans="5:10" x14ac:dyDescent="0.25">
      <c r="E1459" s="42"/>
      <c r="F1459" s="43"/>
      <c r="G1459" s="43"/>
      <c r="H1459" s="43"/>
      <c r="I1459" s="43"/>
      <c r="J1459" s="45"/>
    </row>
    <row r="1460" spans="5:10" x14ac:dyDescent="0.25">
      <c r="E1460" s="42"/>
      <c r="F1460" s="43"/>
      <c r="G1460" s="43"/>
      <c r="H1460" s="43"/>
      <c r="I1460" s="43"/>
      <c r="J1460" s="45"/>
    </row>
    <row r="1461" spans="5:10" x14ac:dyDescent="0.25">
      <c r="E1461" s="42"/>
      <c r="F1461" s="43"/>
      <c r="G1461" s="43"/>
      <c r="H1461" s="43"/>
      <c r="I1461" s="43"/>
      <c r="J1461" s="45"/>
    </row>
    <row r="1462" spans="5:10" x14ac:dyDescent="0.25">
      <c r="E1462" s="42"/>
      <c r="F1462" s="43"/>
      <c r="G1462" s="43"/>
      <c r="H1462" s="43"/>
      <c r="I1462" s="43"/>
      <c r="J1462" s="45"/>
    </row>
    <row r="1463" spans="5:10" x14ac:dyDescent="0.25">
      <c r="E1463" s="42"/>
      <c r="F1463" s="43"/>
      <c r="G1463" s="43"/>
      <c r="H1463" s="43"/>
      <c r="I1463" s="43"/>
      <c r="J1463" s="45"/>
    </row>
    <row r="1464" spans="5:10" x14ac:dyDescent="0.25">
      <c r="E1464" s="42"/>
      <c r="F1464" s="43"/>
      <c r="G1464" s="43"/>
      <c r="H1464" s="43"/>
      <c r="I1464" s="43"/>
      <c r="J1464" s="45"/>
    </row>
    <row r="1465" spans="5:10" x14ac:dyDescent="0.25">
      <c r="E1465" s="42"/>
      <c r="F1465" s="43"/>
      <c r="G1465" s="43"/>
      <c r="H1465" s="43"/>
      <c r="I1465" s="43"/>
      <c r="J1465" s="45"/>
    </row>
    <row r="1466" spans="5:10" x14ac:dyDescent="0.25">
      <c r="E1466" s="42"/>
      <c r="F1466" s="43"/>
      <c r="G1466" s="43"/>
      <c r="H1466" s="43"/>
      <c r="I1466" s="43"/>
      <c r="J1466" s="45"/>
    </row>
    <row r="1467" spans="5:10" x14ac:dyDescent="0.25">
      <c r="E1467" s="42"/>
      <c r="F1467" s="43"/>
      <c r="G1467" s="43"/>
      <c r="H1467" s="43"/>
      <c r="I1467" s="43"/>
      <c r="J1467" s="45"/>
    </row>
    <row r="1468" spans="5:10" x14ac:dyDescent="0.25">
      <c r="E1468" s="42"/>
      <c r="F1468" s="43"/>
      <c r="G1468" s="43"/>
      <c r="H1468" s="43"/>
      <c r="I1468" s="43"/>
      <c r="J1468" s="45"/>
    </row>
    <row r="1469" spans="5:10" x14ac:dyDescent="0.25">
      <c r="E1469" s="42"/>
      <c r="F1469" s="43"/>
      <c r="G1469" s="43"/>
      <c r="H1469" s="43"/>
      <c r="I1469" s="43"/>
      <c r="J1469" s="45"/>
    </row>
    <row r="1470" spans="5:10" x14ac:dyDescent="0.25">
      <c r="E1470" s="42"/>
      <c r="F1470" s="43"/>
      <c r="G1470" s="43"/>
      <c r="H1470" s="43"/>
      <c r="I1470" s="43"/>
      <c r="J1470" s="45"/>
    </row>
    <row r="1471" spans="5:10" x14ac:dyDescent="0.25">
      <c r="E1471" s="42"/>
      <c r="F1471" s="43"/>
      <c r="G1471" s="43"/>
      <c r="H1471" s="43"/>
      <c r="I1471" s="43"/>
      <c r="J1471" s="45"/>
    </row>
    <row r="1472" spans="5:10" x14ac:dyDescent="0.25">
      <c r="E1472" s="42"/>
      <c r="F1472" s="43"/>
      <c r="G1472" s="43"/>
      <c r="H1472" s="43"/>
      <c r="I1472" s="43"/>
      <c r="J1472" s="45"/>
    </row>
    <row r="1473" spans="5:10" x14ac:dyDescent="0.25">
      <c r="E1473" s="42"/>
      <c r="F1473" s="43"/>
      <c r="G1473" s="43"/>
      <c r="H1473" s="43"/>
      <c r="I1473" s="43"/>
      <c r="J1473" s="45"/>
    </row>
    <row r="1474" spans="5:10" x14ac:dyDescent="0.25">
      <c r="E1474" s="42"/>
      <c r="F1474" s="43"/>
      <c r="G1474" s="43"/>
      <c r="H1474" s="43"/>
      <c r="I1474" s="43"/>
      <c r="J1474" s="45"/>
    </row>
    <row r="1475" spans="5:10" x14ac:dyDescent="0.25">
      <c r="E1475" s="42"/>
      <c r="F1475" s="43"/>
      <c r="G1475" s="43"/>
      <c r="H1475" s="43"/>
      <c r="I1475" s="43"/>
      <c r="J1475" s="45"/>
    </row>
    <row r="1476" spans="5:10" x14ac:dyDescent="0.25">
      <c r="E1476" s="42"/>
      <c r="F1476" s="43"/>
      <c r="G1476" s="43"/>
      <c r="H1476" s="43"/>
      <c r="I1476" s="43"/>
      <c r="J1476" s="45"/>
    </row>
    <row r="1477" spans="5:10" x14ac:dyDescent="0.25">
      <c r="E1477" s="42"/>
      <c r="F1477" s="43"/>
      <c r="G1477" s="43"/>
      <c r="H1477" s="43"/>
      <c r="I1477" s="43"/>
      <c r="J1477" s="45"/>
    </row>
    <row r="1478" spans="5:10" x14ac:dyDescent="0.25">
      <c r="E1478" s="42"/>
      <c r="F1478" s="43"/>
      <c r="G1478" s="43"/>
      <c r="H1478" s="43"/>
      <c r="I1478" s="43"/>
      <c r="J1478" s="45"/>
    </row>
    <row r="1479" spans="5:10" x14ac:dyDescent="0.25">
      <c r="E1479" s="42"/>
      <c r="F1479" s="43"/>
      <c r="G1479" s="43"/>
      <c r="H1479" s="43"/>
      <c r="I1479" s="43"/>
      <c r="J1479" s="45"/>
    </row>
    <row r="1480" spans="5:10" x14ac:dyDescent="0.25">
      <c r="E1480" s="42"/>
      <c r="F1480" s="43"/>
      <c r="G1480" s="43"/>
      <c r="H1480" s="43"/>
      <c r="I1480" s="43"/>
      <c r="J1480" s="45"/>
    </row>
    <row r="1481" spans="5:10" x14ac:dyDescent="0.25">
      <c r="E1481" s="42"/>
      <c r="F1481" s="43"/>
      <c r="G1481" s="43"/>
      <c r="H1481" s="43"/>
      <c r="I1481" s="43"/>
      <c r="J1481" s="45"/>
    </row>
    <row r="1482" spans="5:10" x14ac:dyDescent="0.25">
      <c r="E1482" s="42"/>
      <c r="F1482" s="43"/>
      <c r="G1482" s="43"/>
      <c r="H1482" s="43"/>
      <c r="I1482" s="43"/>
      <c r="J1482" s="45"/>
    </row>
    <row r="1483" spans="5:10" x14ac:dyDescent="0.25">
      <c r="E1483" s="42"/>
      <c r="F1483" s="43"/>
      <c r="G1483" s="43"/>
      <c r="H1483" s="43"/>
      <c r="I1483" s="43"/>
      <c r="J1483" s="45"/>
    </row>
    <row r="1484" spans="5:10" x14ac:dyDescent="0.25">
      <c r="E1484" s="42"/>
      <c r="F1484" s="43"/>
      <c r="G1484" s="43"/>
      <c r="H1484" s="43"/>
      <c r="I1484" s="43"/>
      <c r="J1484" s="45"/>
    </row>
    <row r="1485" spans="5:10" x14ac:dyDescent="0.25">
      <c r="E1485" s="42"/>
      <c r="F1485" s="43"/>
      <c r="G1485" s="43"/>
      <c r="H1485" s="43"/>
      <c r="I1485" s="43"/>
      <c r="J1485" s="45"/>
    </row>
    <row r="1486" spans="5:10" x14ac:dyDescent="0.25">
      <c r="E1486" s="42"/>
      <c r="F1486" s="43"/>
      <c r="G1486" s="43"/>
      <c r="H1486" s="43"/>
      <c r="I1486" s="43"/>
      <c r="J1486" s="45"/>
    </row>
    <row r="1487" spans="5:10" x14ac:dyDescent="0.25">
      <c r="E1487" s="42"/>
      <c r="F1487" s="43"/>
      <c r="G1487" s="43"/>
      <c r="H1487" s="43"/>
      <c r="I1487" s="43"/>
      <c r="J1487" s="45"/>
    </row>
    <row r="1488" spans="5:10" x14ac:dyDescent="0.25">
      <c r="E1488" s="42"/>
      <c r="F1488" s="43"/>
      <c r="G1488" s="43"/>
      <c r="H1488" s="43"/>
      <c r="I1488" s="43"/>
      <c r="J1488" s="45"/>
    </row>
    <row r="1489" spans="5:10" x14ac:dyDescent="0.25">
      <c r="E1489" s="42"/>
      <c r="F1489" s="43"/>
      <c r="G1489" s="43"/>
      <c r="H1489" s="43"/>
      <c r="I1489" s="43"/>
      <c r="J1489" s="45"/>
    </row>
    <row r="1490" spans="5:10" x14ac:dyDescent="0.25">
      <c r="E1490" s="42"/>
      <c r="F1490" s="43"/>
      <c r="G1490" s="43"/>
      <c r="H1490" s="43"/>
      <c r="I1490" s="43"/>
      <c r="J1490" s="45"/>
    </row>
    <row r="1491" spans="5:10" x14ac:dyDescent="0.25">
      <c r="E1491" s="42"/>
      <c r="F1491" s="43"/>
      <c r="G1491" s="43"/>
      <c r="H1491" s="43"/>
      <c r="I1491" s="43"/>
      <c r="J1491" s="45"/>
    </row>
    <row r="1492" spans="5:10" x14ac:dyDescent="0.25">
      <c r="E1492" s="42"/>
      <c r="F1492" s="43"/>
      <c r="G1492" s="43"/>
      <c r="H1492" s="43"/>
      <c r="I1492" s="43"/>
      <c r="J1492" s="45"/>
    </row>
    <row r="1493" spans="5:10" x14ac:dyDescent="0.25">
      <c r="E1493" s="42"/>
      <c r="F1493" s="43"/>
      <c r="G1493" s="43"/>
      <c r="H1493" s="43"/>
      <c r="I1493" s="43"/>
      <c r="J1493" s="45"/>
    </row>
    <row r="1494" spans="5:10" x14ac:dyDescent="0.25">
      <c r="E1494" s="42"/>
      <c r="F1494" s="43"/>
      <c r="G1494" s="43"/>
      <c r="H1494" s="43"/>
      <c r="I1494" s="43"/>
      <c r="J1494" s="45"/>
    </row>
    <row r="1495" spans="5:10" x14ac:dyDescent="0.25">
      <c r="E1495" s="42"/>
      <c r="F1495" s="43"/>
      <c r="G1495" s="43"/>
      <c r="H1495" s="43"/>
      <c r="I1495" s="43"/>
      <c r="J1495" s="45"/>
    </row>
    <row r="1496" spans="5:10" x14ac:dyDescent="0.25">
      <c r="E1496" s="42"/>
      <c r="F1496" s="43"/>
      <c r="G1496" s="43"/>
      <c r="H1496" s="43"/>
      <c r="I1496" s="43"/>
      <c r="J1496" s="45"/>
    </row>
    <row r="1497" spans="5:10" x14ac:dyDescent="0.25">
      <c r="E1497" s="42"/>
      <c r="F1497" s="43"/>
      <c r="G1497" s="43"/>
      <c r="H1497" s="43"/>
      <c r="I1497" s="43"/>
      <c r="J1497" s="45"/>
    </row>
    <row r="1498" spans="5:10" x14ac:dyDescent="0.25">
      <c r="E1498" s="42"/>
      <c r="F1498" s="43"/>
      <c r="G1498" s="43"/>
      <c r="H1498" s="43"/>
      <c r="I1498" s="43"/>
      <c r="J1498" s="45"/>
    </row>
    <row r="1499" spans="5:10" x14ac:dyDescent="0.25">
      <c r="E1499" s="42"/>
      <c r="F1499" s="43"/>
      <c r="G1499" s="43"/>
      <c r="H1499" s="43"/>
      <c r="I1499" s="43"/>
      <c r="J1499" s="45"/>
    </row>
    <row r="1500" spans="5:10" x14ac:dyDescent="0.25">
      <c r="E1500" s="42"/>
      <c r="F1500" s="43"/>
      <c r="G1500" s="43"/>
      <c r="H1500" s="43"/>
      <c r="I1500" s="43"/>
      <c r="J1500" s="45"/>
    </row>
    <row r="1501" spans="5:10" x14ac:dyDescent="0.25">
      <c r="E1501" s="42"/>
      <c r="F1501" s="43"/>
      <c r="G1501" s="43"/>
      <c r="H1501" s="43"/>
      <c r="I1501" s="43"/>
      <c r="J1501" s="45"/>
    </row>
    <row r="1502" spans="5:10" x14ac:dyDescent="0.25">
      <c r="E1502" s="42"/>
      <c r="F1502" s="43"/>
      <c r="G1502" s="43"/>
      <c r="H1502" s="43"/>
      <c r="I1502" s="43"/>
      <c r="J1502" s="45"/>
    </row>
    <row r="1503" spans="5:10" x14ac:dyDescent="0.25">
      <c r="E1503" s="42"/>
      <c r="F1503" s="43"/>
      <c r="G1503" s="43"/>
      <c r="H1503" s="43"/>
      <c r="I1503" s="43"/>
      <c r="J1503" s="45"/>
    </row>
    <row r="1504" spans="5:10" x14ac:dyDescent="0.25">
      <c r="E1504" s="42"/>
      <c r="F1504" s="43"/>
      <c r="G1504" s="43"/>
      <c r="H1504" s="43"/>
      <c r="I1504" s="43"/>
      <c r="J1504" s="45"/>
    </row>
    <row r="1505" spans="5:10" x14ac:dyDescent="0.25">
      <c r="E1505" s="42"/>
      <c r="F1505" s="43"/>
      <c r="G1505" s="43"/>
      <c r="H1505" s="43"/>
      <c r="I1505" s="43"/>
      <c r="J1505" s="45"/>
    </row>
    <row r="1506" spans="5:10" x14ac:dyDescent="0.25">
      <c r="E1506" s="42"/>
      <c r="F1506" s="43"/>
      <c r="G1506" s="43"/>
      <c r="H1506" s="43"/>
      <c r="I1506" s="43"/>
      <c r="J1506" s="45"/>
    </row>
    <row r="1507" spans="5:10" x14ac:dyDescent="0.25">
      <c r="E1507" s="42"/>
      <c r="F1507" s="43"/>
      <c r="G1507" s="43"/>
      <c r="H1507" s="43"/>
      <c r="I1507" s="43"/>
      <c r="J1507" s="45"/>
    </row>
    <row r="1508" spans="5:10" x14ac:dyDescent="0.25">
      <c r="E1508" s="42"/>
      <c r="F1508" s="43"/>
      <c r="G1508" s="43"/>
      <c r="H1508" s="43"/>
      <c r="I1508" s="43"/>
      <c r="J1508" s="45"/>
    </row>
    <row r="1509" spans="5:10" x14ac:dyDescent="0.25">
      <c r="E1509" s="42"/>
      <c r="F1509" s="43"/>
      <c r="G1509" s="43"/>
      <c r="H1509" s="43"/>
      <c r="I1509" s="43"/>
      <c r="J1509" s="45"/>
    </row>
    <row r="1510" spans="5:10" x14ac:dyDescent="0.25">
      <c r="E1510" s="42"/>
      <c r="F1510" s="43"/>
      <c r="G1510" s="43"/>
      <c r="H1510" s="43"/>
      <c r="I1510" s="43"/>
      <c r="J1510" s="45"/>
    </row>
    <row r="1511" spans="5:10" x14ac:dyDescent="0.25">
      <c r="E1511" s="42"/>
      <c r="F1511" s="43"/>
      <c r="G1511" s="43"/>
      <c r="H1511" s="43"/>
      <c r="I1511" s="43"/>
      <c r="J1511" s="45"/>
    </row>
    <row r="1512" spans="5:10" x14ac:dyDescent="0.25">
      <c r="E1512" s="42"/>
      <c r="F1512" s="43"/>
      <c r="G1512" s="43"/>
      <c r="H1512" s="43"/>
      <c r="I1512" s="43"/>
      <c r="J1512" s="45"/>
    </row>
    <row r="1513" spans="5:10" x14ac:dyDescent="0.25">
      <c r="E1513" s="42"/>
      <c r="F1513" s="43"/>
      <c r="G1513" s="43"/>
      <c r="H1513" s="43"/>
      <c r="I1513" s="43"/>
      <c r="J1513" s="45"/>
    </row>
    <row r="1514" spans="5:10" x14ac:dyDescent="0.25">
      <c r="E1514" s="42"/>
      <c r="F1514" s="43"/>
      <c r="G1514" s="43"/>
      <c r="H1514" s="43"/>
      <c r="I1514" s="43"/>
      <c r="J1514" s="45"/>
    </row>
    <row r="1515" spans="5:10" x14ac:dyDescent="0.25">
      <c r="E1515" s="42"/>
      <c r="F1515" s="43"/>
      <c r="G1515" s="43"/>
      <c r="H1515" s="43"/>
      <c r="I1515" s="43"/>
      <c r="J1515" s="45"/>
    </row>
    <row r="1516" spans="5:10" x14ac:dyDescent="0.25">
      <c r="E1516" s="42"/>
      <c r="F1516" s="43"/>
      <c r="G1516" s="43"/>
      <c r="H1516" s="43"/>
      <c r="I1516" s="43"/>
      <c r="J1516" s="45"/>
    </row>
    <row r="1517" spans="5:10" x14ac:dyDescent="0.25">
      <c r="E1517" s="42"/>
      <c r="F1517" s="43"/>
      <c r="G1517" s="43"/>
      <c r="H1517" s="43"/>
      <c r="I1517" s="43"/>
      <c r="J1517" s="45"/>
    </row>
    <row r="1518" spans="5:10" x14ac:dyDescent="0.25">
      <c r="E1518" s="42"/>
      <c r="F1518" s="43"/>
      <c r="G1518" s="43"/>
      <c r="H1518" s="43"/>
      <c r="I1518" s="43"/>
      <c r="J1518" s="45"/>
    </row>
    <row r="1519" spans="5:10" x14ac:dyDescent="0.25">
      <c r="E1519" s="42"/>
      <c r="F1519" s="43"/>
      <c r="G1519" s="43"/>
      <c r="H1519" s="43"/>
      <c r="I1519" s="43"/>
      <c r="J1519" s="45"/>
    </row>
    <row r="1520" spans="5:10" x14ac:dyDescent="0.25">
      <c r="E1520" s="42"/>
      <c r="F1520" s="43"/>
      <c r="G1520" s="43"/>
      <c r="H1520" s="43"/>
      <c r="I1520" s="43"/>
      <c r="J1520" s="45"/>
    </row>
    <row r="1521" spans="5:10" x14ac:dyDescent="0.25">
      <c r="E1521" s="42"/>
      <c r="F1521" s="43"/>
      <c r="G1521" s="43"/>
      <c r="H1521" s="43"/>
      <c r="I1521" s="43"/>
      <c r="J1521" s="45"/>
    </row>
    <row r="1522" spans="5:10" x14ac:dyDescent="0.25">
      <c r="E1522" s="42"/>
      <c r="F1522" s="43"/>
      <c r="G1522" s="43"/>
      <c r="H1522" s="43"/>
      <c r="I1522" s="43"/>
      <c r="J1522" s="45"/>
    </row>
    <row r="1523" spans="5:10" x14ac:dyDescent="0.25">
      <c r="E1523" s="42"/>
      <c r="F1523" s="43"/>
      <c r="G1523" s="43"/>
      <c r="H1523" s="43"/>
      <c r="I1523" s="43"/>
      <c r="J1523" s="45"/>
    </row>
    <row r="1524" spans="5:10" x14ac:dyDescent="0.25">
      <c r="E1524" s="42"/>
      <c r="F1524" s="43"/>
      <c r="G1524" s="43"/>
      <c r="H1524" s="43"/>
      <c r="I1524" s="43"/>
      <c r="J1524" s="45"/>
    </row>
    <row r="1525" spans="5:10" x14ac:dyDescent="0.25">
      <c r="E1525" s="42"/>
      <c r="F1525" s="43"/>
      <c r="G1525" s="43"/>
      <c r="H1525" s="43"/>
      <c r="I1525" s="43"/>
      <c r="J1525" s="45"/>
    </row>
    <row r="1526" spans="5:10" x14ac:dyDescent="0.25">
      <c r="E1526" s="42"/>
      <c r="F1526" s="43"/>
      <c r="G1526" s="43"/>
      <c r="H1526" s="43"/>
      <c r="I1526" s="43"/>
      <c r="J1526" s="45"/>
    </row>
    <row r="1527" spans="5:10" x14ac:dyDescent="0.25">
      <c r="E1527" s="42"/>
      <c r="F1527" s="43"/>
      <c r="G1527" s="43"/>
      <c r="H1527" s="43"/>
      <c r="I1527" s="43"/>
      <c r="J1527" s="45"/>
    </row>
    <row r="1528" spans="5:10" x14ac:dyDescent="0.25">
      <c r="E1528" s="42"/>
      <c r="F1528" s="43"/>
      <c r="G1528" s="43"/>
      <c r="H1528" s="43"/>
      <c r="I1528" s="43"/>
      <c r="J1528" s="45"/>
    </row>
    <row r="1529" spans="5:10" x14ac:dyDescent="0.25">
      <c r="E1529" s="42"/>
      <c r="F1529" s="43"/>
      <c r="G1529" s="43"/>
      <c r="H1529" s="43"/>
      <c r="I1529" s="43"/>
      <c r="J1529" s="45"/>
    </row>
    <row r="1530" spans="5:10" x14ac:dyDescent="0.25">
      <c r="E1530" s="42"/>
      <c r="F1530" s="43"/>
      <c r="G1530" s="43"/>
      <c r="H1530" s="43"/>
      <c r="I1530" s="43"/>
      <c r="J1530" s="45"/>
    </row>
    <row r="1531" spans="5:10" x14ac:dyDescent="0.25">
      <c r="E1531" s="42"/>
      <c r="F1531" s="43"/>
      <c r="G1531" s="43"/>
      <c r="H1531" s="43"/>
      <c r="I1531" s="43"/>
      <c r="J1531" s="45"/>
    </row>
    <row r="1532" spans="5:10" x14ac:dyDescent="0.25">
      <c r="E1532" s="42"/>
      <c r="F1532" s="43"/>
      <c r="G1532" s="43"/>
      <c r="H1532" s="43"/>
      <c r="I1532" s="43"/>
      <c r="J1532" s="45"/>
    </row>
    <row r="1533" spans="5:10" x14ac:dyDescent="0.25">
      <c r="E1533" s="42"/>
      <c r="F1533" s="43"/>
      <c r="G1533" s="43"/>
      <c r="H1533" s="43"/>
      <c r="I1533" s="43"/>
      <c r="J1533" s="45"/>
    </row>
    <row r="1534" spans="5:10" x14ac:dyDescent="0.25">
      <c r="E1534" s="42"/>
      <c r="F1534" s="43"/>
      <c r="G1534" s="43"/>
      <c r="H1534" s="43"/>
      <c r="I1534" s="43"/>
      <c r="J1534" s="45"/>
    </row>
    <row r="1535" spans="5:10" x14ac:dyDescent="0.25">
      <c r="E1535" s="42"/>
      <c r="F1535" s="43"/>
      <c r="G1535" s="43"/>
      <c r="H1535" s="43"/>
      <c r="I1535" s="43"/>
      <c r="J1535" s="45"/>
    </row>
    <row r="1536" spans="5:10" x14ac:dyDescent="0.25">
      <c r="E1536" s="42"/>
      <c r="F1536" s="43"/>
      <c r="G1536" s="43"/>
      <c r="H1536" s="43"/>
      <c r="I1536" s="43"/>
      <c r="J1536" s="45"/>
    </row>
    <row r="1537" spans="5:10" x14ac:dyDescent="0.25">
      <c r="E1537" s="42"/>
      <c r="F1537" s="43"/>
      <c r="G1537" s="43"/>
      <c r="H1537" s="43"/>
      <c r="I1537" s="43"/>
      <c r="J1537" s="45"/>
    </row>
    <row r="1538" spans="5:10" x14ac:dyDescent="0.25">
      <c r="E1538" s="42"/>
      <c r="F1538" s="43"/>
      <c r="G1538" s="43"/>
      <c r="H1538" s="43"/>
      <c r="I1538" s="43"/>
      <c r="J1538" s="45"/>
    </row>
    <row r="1539" spans="5:10" x14ac:dyDescent="0.25">
      <c r="E1539" s="42"/>
      <c r="F1539" s="43"/>
      <c r="G1539" s="43"/>
      <c r="H1539" s="43"/>
      <c r="I1539" s="43"/>
      <c r="J1539" s="45"/>
    </row>
    <row r="1540" spans="5:10" x14ac:dyDescent="0.25">
      <c r="E1540" s="42"/>
      <c r="F1540" s="43"/>
      <c r="G1540" s="43"/>
      <c r="H1540" s="43"/>
      <c r="I1540" s="43"/>
      <c r="J1540" s="45"/>
    </row>
    <row r="1541" spans="5:10" x14ac:dyDescent="0.25">
      <c r="E1541" s="42"/>
      <c r="F1541" s="43"/>
      <c r="G1541" s="43"/>
      <c r="H1541" s="43"/>
      <c r="I1541" s="43"/>
      <c r="J1541" s="45"/>
    </row>
    <row r="1542" spans="5:10" x14ac:dyDescent="0.25">
      <c r="E1542" s="42"/>
      <c r="F1542" s="43"/>
      <c r="G1542" s="43"/>
      <c r="H1542" s="43"/>
      <c r="I1542" s="43"/>
      <c r="J1542" s="45"/>
    </row>
    <row r="1543" spans="5:10" x14ac:dyDescent="0.25">
      <c r="E1543" s="42"/>
      <c r="F1543" s="43"/>
      <c r="G1543" s="43"/>
      <c r="H1543" s="43"/>
      <c r="I1543" s="43"/>
      <c r="J1543" s="45"/>
    </row>
    <row r="1544" spans="5:10" x14ac:dyDescent="0.25">
      <c r="E1544" s="42"/>
      <c r="F1544" s="43"/>
      <c r="G1544" s="43"/>
      <c r="H1544" s="43"/>
      <c r="I1544" s="43"/>
      <c r="J1544" s="45"/>
    </row>
    <row r="1545" spans="5:10" x14ac:dyDescent="0.25">
      <c r="E1545" s="42"/>
      <c r="F1545" s="43"/>
      <c r="G1545" s="43"/>
      <c r="H1545" s="43"/>
      <c r="I1545" s="43"/>
      <c r="J1545" s="45"/>
    </row>
    <row r="1546" spans="5:10" x14ac:dyDescent="0.25">
      <c r="E1546" s="42"/>
      <c r="F1546" s="43"/>
      <c r="G1546" s="43"/>
      <c r="H1546" s="43"/>
      <c r="I1546" s="43"/>
      <c r="J1546" s="45"/>
    </row>
    <row r="1547" spans="5:10" x14ac:dyDescent="0.25">
      <c r="E1547" s="42"/>
      <c r="F1547" s="43"/>
      <c r="G1547" s="43"/>
      <c r="H1547" s="43"/>
      <c r="I1547" s="43"/>
      <c r="J1547" s="45"/>
    </row>
    <row r="1548" spans="5:10" x14ac:dyDescent="0.25">
      <c r="E1548" s="42"/>
      <c r="F1548" s="43"/>
      <c r="G1548" s="43"/>
      <c r="H1548" s="43"/>
      <c r="I1548" s="43"/>
      <c r="J1548" s="45"/>
    </row>
    <row r="1549" spans="5:10" x14ac:dyDescent="0.25">
      <c r="E1549" s="42"/>
      <c r="F1549" s="43"/>
      <c r="G1549" s="43"/>
      <c r="H1549" s="43"/>
      <c r="I1549" s="43"/>
      <c r="J1549" s="45"/>
    </row>
    <row r="1550" spans="5:10" x14ac:dyDescent="0.25">
      <c r="E1550" s="42"/>
      <c r="F1550" s="43"/>
      <c r="G1550" s="43"/>
      <c r="H1550" s="43"/>
      <c r="I1550" s="43"/>
      <c r="J1550" s="45"/>
    </row>
    <row r="1551" spans="5:10" x14ac:dyDescent="0.25">
      <c r="E1551" s="42"/>
      <c r="F1551" s="43"/>
      <c r="G1551" s="43"/>
      <c r="H1551" s="43"/>
      <c r="I1551" s="43"/>
      <c r="J1551" s="45"/>
    </row>
    <row r="1552" spans="5:10" x14ac:dyDescent="0.25">
      <c r="E1552" s="42"/>
      <c r="F1552" s="43"/>
      <c r="G1552" s="43"/>
      <c r="H1552" s="43"/>
      <c r="I1552" s="43"/>
      <c r="J1552" s="45"/>
    </row>
    <row r="1553" spans="5:10" x14ac:dyDescent="0.25">
      <c r="E1553" s="42"/>
      <c r="F1553" s="43"/>
      <c r="G1553" s="43"/>
      <c r="H1553" s="43"/>
      <c r="I1553" s="43"/>
      <c r="J1553" s="45"/>
    </row>
    <row r="1554" spans="5:10" x14ac:dyDescent="0.25">
      <c r="E1554" s="42"/>
      <c r="F1554" s="43"/>
      <c r="G1554" s="43"/>
      <c r="H1554" s="43"/>
      <c r="I1554" s="43"/>
      <c r="J1554" s="45"/>
    </row>
    <row r="1555" spans="5:10" x14ac:dyDescent="0.25">
      <c r="E1555" s="42"/>
      <c r="F1555" s="43"/>
      <c r="G1555" s="43"/>
      <c r="H1555" s="43"/>
      <c r="I1555" s="43"/>
      <c r="J1555" s="45"/>
    </row>
    <row r="1556" spans="5:10" x14ac:dyDescent="0.25">
      <c r="E1556" s="42"/>
      <c r="F1556" s="43"/>
      <c r="G1556" s="43"/>
      <c r="H1556" s="43"/>
      <c r="I1556" s="43"/>
      <c r="J1556" s="45"/>
    </row>
    <row r="1557" spans="5:10" x14ac:dyDescent="0.25">
      <c r="E1557" s="42"/>
      <c r="F1557" s="43"/>
      <c r="G1557" s="43"/>
      <c r="H1557" s="43"/>
      <c r="I1557" s="43"/>
      <c r="J1557" s="45"/>
    </row>
    <row r="1558" spans="5:10" x14ac:dyDescent="0.25">
      <c r="E1558" s="42"/>
      <c r="F1558" s="43"/>
      <c r="G1558" s="43"/>
      <c r="H1558" s="43"/>
      <c r="I1558" s="43"/>
      <c r="J1558" s="45"/>
    </row>
    <row r="1559" spans="5:10" x14ac:dyDescent="0.25">
      <c r="E1559" s="42"/>
      <c r="F1559" s="43"/>
      <c r="G1559" s="43"/>
      <c r="H1559" s="43"/>
      <c r="I1559" s="43"/>
      <c r="J1559" s="45"/>
    </row>
    <row r="1560" spans="5:10" x14ac:dyDescent="0.25">
      <c r="E1560" s="42"/>
      <c r="F1560" s="43"/>
      <c r="G1560" s="43"/>
      <c r="H1560" s="43"/>
      <c r="I1560" s="43"/>
      <c r="J1560" s="45"/>
    </row>
    <row r="1561" spans="5:10" x14ac:dyDescent="0.25">
      <c r="E1561" s="42"/>
      <c r="F1561" s="43"/>
      <c r="G1561" s="43"/>
      <c r="H1561" s="43"/>
      <c r="I1561" s="43"/>
      <c r="J1561" s="45"/>
    </row>
    <row r="1562" spans="5:10" x14ac:dyDescent="0.25">
      <c r="E1562" s="42"/>
      <c r="F1562" s="43"/>
      <c r="G1562" s="43"/>
      <c r="H1562" s="43"/>
      <c r="I1562" s="43"/>
      <c r="J1562" s="45"/>
    </row>
    <row r="1563" spans="5:10" x14ac:dyDescent="0.25">
      <c r="E1563" s="42"/>
      <c r="F1563" s="43"/>
      <c r="G1563" s="43"/>
      <c r="H1563" s="43"/>
      <c r="I1563" s="43"/>
      <c r="J1563" s="45"/>
    </row>
    <row r="1564" spans="5:10" x14ac:dyDescent="0.25">
      <c r="E1564" s="42"/>
      <c r="F1564" s="43"/>
      <c r="G1564" s="43"/>
      <c r="H1564" s="43"/>
      <c r="I1564" s="43"/>
      <c r="J1564" s="45"/>
    </row>
    <row r="1565" spans="5:10" x14ac:dyDescent="0.25">
      <c r="E1565" s="42"/>
      <c r="F1565" s="43"/>
      <c r="G1565" s="43"/>
      <c r="H1565" s="43"/>
      <c r="I1565" s="43"/>
      <c r="J1565" s="45"/>
    </row>
    <row r="1566" spans="5:10" x14ac:dyDescent="0.25">
      <c r="E1566" s="42"/>
      <c r="F1566" s="43"/>
      <c r="G1566" s="43"/>
      <c r="H1566" s="43"/>
      <c r="I1566" s="43"/>
      <c r="J1566" s="45"/>
    </row>
    <row r="1567" spans="5:10" x14ac:dyDescent="0.25">
      <c r="E1567" s="42"/>
      <c r="F1567" s="43"/>
      <c r="G1567" s="43"/>
      <c r="H1567" s="43"/>
      <c r="I1567" s="43"/>
      <c r="J1567" s="45"/>
    </row>
    <row r="1568" spans="5:10" x14ac:dyDescent="0.25">
      <c r="E1568" s="42"/>
      <c r="F1568" s="43"/>
      <c r="G1568" s="43"/>
      <c r="H1568" s="43"/>
      <c r="I1568" s="43"/>
      <c r="J1568" s="45"/>
    </row>
    <row r="1569" spans="5:10" x14ac:dyDescent="0.25">
      <c r="E1569" s="42"/>
      <c r="F1569" s="43"/>
      <c r="G1569" s="43"/>
      <c r="H1569" s="43"/>
      <c r="I1569" s="43"/>
      <c r="J1569" s="45"/>
    </row>
    <row r="1570" spans="5:10" x14ac:dyDescent="0.25">
      <c r="E1570" s="42"/>
      <c r="F1570" s="43"/>
      <c r="G1570" s="43"/>
      <c r="H1570" s="43"/>
      <c r="I1570" s="43"/>
      <c r="J1570" s="45"/>
    </row>
    <row r="1571" spans="5:10" x14ac:dyDescent="0.25">
      <c r="E1571" s="42"/>
      <c r="F1571" s="43"/>
      <c r="G1571" s="43"/>
      <c r="H1571" s="43"/>
      <c r="I1571" s="43"/>
      <c r="J1571" s="45"/>
    </row>
    <row r="1572" spans="5:10" x14ac:dyDescent="0.25">
      <c r="E1572" s="42"/>
      <c r="F1572" s="43"/>
      <c r="G1572" s="43"/>
      <c r="H1572" s="43"/>
      <c r="I1572" s="43"/>
      <c r="J1572" s="45"/>
    </row>
    <row r="1573" spans="5:10" x14ac:dyDescent="0.25">
      <c r="E1573" s="42"/>
      <c r="F1573" s="43"/>
      <c r="G1573" s="43"/>
      <c r="H1573" s="43"/>
      <c r="I1573" s="43"/>
      <c r="J1573" s="45"/>
    </row>
    <row r="1574" spans="5:10" x14ac:dyDescent="0.25">
      <c r="E1574" s="42"/>
      <c r="F1574" s="43"/>
      <c r="G1574" s="43"/>
      <c r="H1574" s="43"/>
      <c r="I1574" s="43"/>
      <c r="J1574" s="45"/>
    </row>
    <row r="1575" spans="5:10" x14ac:dyDescent="0.25">
      <c r="E1575" s="42"/>
      <c r="F1575" s="43"/>
      <c r="G1575" s="43"/>
      <c r="H1575" s="43"/>
      <c r="I1575" s="43"/>
      <c r="J1575" s="45"/>
    </row>
    <row r="1576" spans="5:10" x14ac:dyDescent="0.25">
      <c r="E1576" s="42"/>
      <c r="F1576" s="43"/>
      <c r="G1576" s="43"/>
      <c r="H1576" s="43"/>
      <c r="I1576" s="43"/>
      <c r="J1576" s="45"/>
    </row>
    <row r="1577" spans="5:10" x14ac:dyDescent="0.25">
      <c r="E1577" s="42"/>
      <c r="F1577" s="43"/>
      <c r="G1577" s="43"/>
      <c r="H1577" s="43"/>
      <c r="I1577" s="43"/>
      <c r="J1577" s="45"/>
    </row>
    <row r="1578" spans="5:10" x14ac:dyDescent="0.25">
      <c r="E1578" s="42"/>
      <c r="F1578" s="43"/>
      <c r="G1578" s="43"/>
      <c r="H1578" s="43"/>
      <c r="I1578" s="43"/>
      <c r="J1578" s="45"/>
    </row>
    <row r="1579" spans="5:10" x14ac:dyDescent="0.25">
      <c r="E1579" s="42"/>
      <c r="F1579" s="43"/>
      <c r="G1579" s="43"/>
      <c r="H1579" s="43"/>
      <c r="I1579" s="43"/>
      <c r="J1579" s="45"/>
    </row>
    <row r="1580" spans="5:10" x14ac:dyDescent="0.25">
      <c r="E1580" s="42"/>
      <c r="F1580" s="43"/>
      <c r="G1580" s="43"/>
      <c r="H1580" s="43"/>
      <c r="I1580" s="43"/>
      <c r="J1580" s="45"/>
    </row>
    <row r="1581" spans="5:10" x14ac:dyDescent="0.25">
      <c r="E1581" s="42"/>
      <c r="F1581" s="43"/>
      <c r="G1581" s="43"/>
      <c r="H1581" s="43"/>
      <c r="I1581" s="43"/>
      <c r="J1581" s="45"/>
    </row>
    <row r="1582" spans="5:10" x14ac:dyDescent="0.25">
      <c r="E1582" s="42"/>
      <c r="F1582" s="43"/>
      <c r="G1582" s="43"/>
      <c r="H1582" s="43"/>
      <c r="I1582" s="43"/>
      <c r="J1582" s="45"/>
    </row>
    <row r="1583" spans="5:10" x14ac:dyDescent="0.25">
      <c r="E1583" s="42"/>
      <c r="F1583" s="43"/>
      <c r="G1583" s="43"/>
      <c r="H1583" s="43"/>
      <c r="I1583" s="43"/>
      <c r="J1583" s="45"/>
    </row>
    <row r="1584" spans="5:10" x14ac:dyDescent="0.25">
      <c r="E1584" s="42"/>
      <c r="F1584" s="43"/>
      <c r="G1584" s="43"/>
      <c r="H1584" s="43"/>
      <c r="I1584" s="43"/>
      <c r="J1584" s="45"/>
    </row>
    <row r="1585" spans="5:10" x14ac:dyDescent="0.25">
      <c r="E1585" s="42"/>
      <c r="F1585" s="43"/>
      <c r="G1585" s="43"/>
      <c r="H1585" s="43"/>
      <c r="I1585" s="43"/>
      <c r="J1585" s="45"/>
    </row>
    <row r="1586" spans="5:10" x14ac:dyDescent="0.25">
      <c r="E1586" s="42"/>
      <c r="F1586" s="43"/>
      <c r="G1586" s="43"/>
      <c r="H1586" s="43"/>
      <c r="I1586" s="43"/>
      <c r="J1586" s="45"/>
    </row>
    <row r="1587" spans="5:10" x14ac:dyDescent="0.25">
      <c r="E1587" s="42"/>
      <c r="F1587" s="43"/>
      <c r="G1587" s="43"/>
      <c r="H1587" s="43"/>
      <c r="I1587" s="43"/>
      <c r="J1587" s="45"/>
    </row>
    <row r="1588" spans="5:10" x14ac:dyDescent="0.25">
      <c r="E1588" s="42"/>
      <c r="F1588" s="43"/>
      <c r="G1588" s="43"/>
      <c r="H1588" s="43"/>
      <c r="I1588" s="43"/>
      <c r="J1588" s="45"/>
    </row>
    <row r="1589" spans="5:10" x14ac:dyDescent="0.25">
      <c r="E1589" s="42"/>
      <c r="F1589" s="43"/>
      <c r="G1589" s="43"/>
      <c r="H1589" s="43"/>
      <c r="I1589" s="43"/>
      <c r="J1589" s="45"/>
    </row>
    <row r="1590" spans="5:10" x14ac:dyDescent="0.25">
      <c r="E1590" s="42"/>
      <c r="F1590" s="43"/>
      <c r="G1590" s="43"/>
      <c r="H1590" s="43"/>
      <c r="I1590" s="43"/>
      <c r="J1590" s="45"/>
    </row>
    <row r="1591" spans="5:10" x14ac:dyDescent="0.25">
      <c r="E1591" s="42"/>
      <c r="F1591" s="43"/>
      <c r="G1591" s="43"/>
      <c r="H1591" s="43"/>
      <c r="I1591" s="43"/>
      <c r="J1591" s="45"/>
    </row>
    <row r="1592" spans="5:10" x14ac:dyDescent="0.25">
      <c r="E1592" s="42"/>
      <c r="F1592" s="43"/>
      <c r="G1592" s="43"/>
      <c r="H1592" s="43"/>
      <c r="I1592" s="43"/>
      <c r="J1592" s="45"/>
    </row>
    <row r="1593" spans="5:10" x14ac:dyDescent="0.25">
      <c r="E1593" s="42"/>
      <c r="F1593" s="43"/>
      <c r="G1593" s="43"/>
      <c r="H1593" s="43"/>
      <c r="I1593" s="43"/>
      <c r="J1593" s="45"/>
    </row>
    <row r="1594" spans="5:10" x14ac:dyDescent="0.25">
      <c r="E1594" s="42"/>
      <c r="F1594" s="43"/>
      <c r="G1594" s="43"/>
      <c r="H1594" s="43"/>
      <c r="I1594" s="43"/>
      <c r="J1594" s="45"/>
    </row>
    <row r="1595" spans="5:10" x14ac:dyDescent="0.25">
      <c r="E1595" s="42"/>
      <c r="F1595" s="43"/>
      <c r="G1595" s="43"/>
      <c r="H1595" s="43"/>
      <c r="I1595" s="43"/>
      <c r="J1595" s="45"/>
    </row>
    <row r="1596" spans="5:10" x14ac:dyDescent="0.25">
      <c r="E1596" s="42"/>
      <c r="F1596" s="43"/>
      <c r="G1596" s="43"/>
      <c r="H1596" s="43"/>
      <c r="I1596" s="43"/>
      <c r="J1596" s="45"/>
    </row>
    <row r="1597" spans="5:10" x14ac:dyDescent="0.25">
      <c r="E1597" s="42"/>
      <c r="F1597" s="43"/>
      <c r="G1597" s="43"/>
      <c r="H1597" s="43"/>
      <c r="I1597" s="43"/>
      <c r="J1597" s="45"/>
    </row>
    <row r="1598" spans="5:10" x14ac:dyDescent="0.25">
      <c r="E1598" s="42"/>
      <c r="F1598" s="43"/>
      <c r="G1598" s="43"/>
      <c r="H1598" s="43"/>
      <c r="I1598" s="43"/>
      <c r="J1598" s="45"/>
    </row>
    <row r="1599" spans="5:10" x14ac:dyDescent="0.25">
      <c r="E1599" s="42"/>
      <c r="F1599" s="43"/>
      <c r="G1599" s="43"/>
      <c r="H1599" s="43"/>
      <c r="I1599" s="43"/>
      <c r="J1599" s="45"/>
    </row>
    <row r="1600" spans="5:10" x14ac:dyDescent="0.25">
      <c r="E1600" s="42"/>
      <c r="F1600" s="43"/>
      <c r="G1600" s="43"/>
      <c r="H1600" s="43"/>
      <c r="I1600" s="43"/>
      <c r="J1600" s="45"/>
    </row>
    <row r="1601" spans="5:10" x14ac:dyDescent="0.25">
      <c r="E1601" s="42"/>
      <c r="F1601" s="43"/>
      <c r="G1601" s="43"/>
      <c r="H1601" s="43"/>
      <c r="I1601" s="43"/>
      <c r="J1601" s="45"/>
    </row>
    <row r="1602" spans="5:10" x14ac:dyDescent="0.25">
      <c r="E1602" s="42"/>
      <c r="F1602" s="43"/>
      <c r="G1602" s="43"/>
      <c r="H1602" s="43"/>
      <c r="I1602" s="43"/>
      <c r="J1602" s="45"/>
    </row>
    <row r="1603" spans="5:10" x14ac:dyDescent="0.25">
      <c r="E1603" s="42"/>
      <c r="F1603" s="43"/>
      <c r="G1603" s="43"/>
      <c r="H1603" s="43"/>
      <c r="I1603" s="43"/>
      <c r="J1603" s="45"/>
    </row>
    <row r="1604" spans="5:10" x14ac:dyDescent="0.25">
      <c r="E1604" s="42"/>
      <c r="F1604" s="43"/>
      <c r="G1604" s="43"/>
      <c r="H1604" s="43"/>
      <c r="I1604" s="43"/>
      <c r="J1604" s="45"/>
    </row>
    <row r="1605" spans="5:10" x14ac:dyDescent="0.25">
      <c r="E1605" s="42"/>
      <c r="F1605" s="43"/>
      <c r="G1605" s="43"/>
      <c r="H1605" s="43"/>
      <c r="I1605" s="43"/>
      <c r="J1605" s="45"/>
    </row>
    <row r="1606" spans="5:10" x14ac:dyDescent="0.25">
      <c r="E1606" s="42"/>
      <c r="F1606" s="43"/>
      <c r="G1606" s="43"/>
      <c r="H1606" s="43"/>
      <c r="I1606" s="43"/>
      <c r="J1606" s="45"/>
    </row>
    <row r="1607" spans="5:10" x14ac:dyDescent="0.25">
      <c r="E1607" s="42"/>
      <c r="F1607" s="43"/>
      <c r="G1607" s="43"/>
      <c r="H1607" s="43"/>
      <c r="I1607" s="43"/>
      <c r="J1607" s="45"/>
    </row>
    <row r="1608" spans="5:10" x14ac:dyDescent="0.25">
      <c r="E1608" s="42"/>
      <c r="F1608" s="43"/>
      <c r="G1608" s="43"/>
      <c r="H1608" s="43"/>
      <c r="I1608" s="43"/>
      <c r="J1608" s="45"/>
    </row>
    <row r="1609" spans="5:10" x14ac:dyDescent="0.25">
      <c r="E1609" s="42"/>
      <c r="F1609" s="43"/>
      <c r="G1609" s="43"/>
      <c r="H1609" s="43"/>
      <c r="I1609" s="43"/>
      <c r="J1609" s="45"/>
    </row>
    <row r="1610" spans="5:10" x14ac:dyDescent="0.25">
      <c r="E1610" s="42"/>
      <c r="F1610" s="43"/>
      <c r="G1610" s="43"/>
      <c r="H1610" s="43"/>
      <c r="I1610" s="43"/>
      <c r="J1610" s="45"/>
    </row>
    <row r="1611" spans="5:10" x14ac:dyDescent="0.25">
      <c r="E1611" s="42"/>
      <c r="F1611" s="43"/>
      <c r="G1611" s="43"/>
      <c r="H1611" s="43"/>
      <c r="I1611" s="43"/>
      <c r="J1611" s="45"/>
    </row>
    <row r="1612" spans="5:10" x14ac:dyDescent="0.25">
      <c r="E1612" s="42"/>
      <c r="F1612" s="43"/>
      <c r="G1612" s="43"/>
      <c r="H1612" s="43"/>
      <c r="I1612" s="43"/>
      <c r="J1612" s="45"/>
    </row>
    <row r="1613" spans="5:10" x14ac:dyDescent="0.25">
      <c r="E1613" s="42"/>
      <c r="F1613" s="43"/>
      <c r="G1613" s="43"/>
      <c r="H1613" s="43"/>
      <c r="I1613" s="43"/>
      <c r="J1613" s="45"/>
    </row>
    <row r="1614" spans="5:10" x14ac:dyDescent="0.25">
      <c r="E1614" s="42"/>
      <c r="F1614" s="43"/>
      <c r="G1614" s="43"/>
      <c r="H1614" s="43"/>
      <c r="I1614" s="43"/>
      <c r="J1614" s="45"/>
    </row>
    <row r="1615" spans="5:10" x14ac:dyDescent="0.25">
      <c r="E1615" s="42"/>
      <c r="F1615" s="43"/>
      <c r="G1615" s="43"/>
      <c r="H1615" s="43"/>
      <c r="I1615" s="43"/>
      <c r="J1615" s="45"/>
    </row>
    <row r="1616" spans="5:10" x14ac:dyDescent="0.25">
      <c r="E1616" s="42"/>
      <c r="F1616" s="43"/>
      <c r="G1616" s="43"/>
      <c r="H1616" s="43"/>
      <c r="I1616" s="43"/>
      <c r="J1616" s="45"/>
    </row>
    <row r="1617" spans="5:10" x14ac:dyDescent="0.25">
      <c r="E1617" s="42"/>
      <c r="F1617" s="43"/>
      <c r="G1617" s="43"/>
      <c r="H1617" s="43"/>
      <c r="I1617" s="43"/>
      <c r="J1617" s="45"/>
    </row>
    <row r="1618" spans="5:10" x14ac:dyDescent="0.25">
      <c r="E1618" s="42"/>
      <c r="F1618" s="43"/>
      <c r="G1618" s="43"/>
      <c r="H1618" s="43"/>
      <c r="I1618" s="43"/>
      <c r="J1618" s="45"/>
    </row>
    <row r="1619" spans="5:10" x14ac:dyDescent="0.25">
      <c r="E1619" s="42"/>
      <c r="F1619" s="43"/>
      <c r="G1619" s="43"/>
      <c r="H1619" s="43"/>
      <c r="I1619" s="43"/>
      <c r="J1619" s="45"/>
    </row>
    <row r="1620" spans="5:10" x14ac:dyDescent="0.25">
      <c r="E1620" s="42"/>
      <c r="F1620" s="43"/>
      <c r="G1620" s="43"/>
      <c r="H1620" s="43"/>
      <c r="I1620" s="43"/>
      <c r="J1620" s="45"/>
    </row>
    <row r="1621" spans="5:10" x14ac:dyDescent="0.25">
      <c r="E1621" s="42"/>
      <c r="F1621" s="43"/>
      <c r="G1621" s="43"/>
      <c r="H1621" s="43"/>
      <c r="I1621" s="43"/>
      <c r="J1621" s="45"/>
    </row>
    <row r="1622" spans="5:10" x14ac:dyDescent="0.25">
      <c r="E1622" s="42"/>
      <c r="F1622" s="43"/>
      <c r="G1622" s="43"/>
      <c r="H1622" s="43"/>
      <c r="I1622" s="43"/>
      <c r="J1622" s="45"/>
    </row>
    <row r="1623" spans="5:10" x14ac:dyDescent="0.25">
      <c r="E1623" s="42"/>
      <c r="F1623" s="43"/>
      <c r="G1623" s="43"/>
      <c r="H1623" s="43"/>
      <c r="I1623" s="43"/>
      <c r="J1623" s="45"/>
    </row>
    <row r="1624" spans="5:10" x14ac:dyDescent="0.25">
      <c r="E1624" s="42"/>
      <c r="F1624" s="43"/>
      <c r="G1624" s="43"/>
      <c r="H1624" s="43"/>
      <c r="I1624" s="43"/>
      <c r="J1624" s="45"/>
    </row>
    <row r="1625" spans="5:10" x14ac:dyDescent="0.25">
      <c r="E1625" s="42"/>
      <c r="F1625" s="43"/>
      <c r="G1625" s="43"/>
      <c r="H1625" s="43"/>
      <c r="I1625" s="43"/>
      <c r="J1625" s="45"/>
    </row>
    <row r="1626" spans="5:10" x14ac:dyDescent="0.25">
      <c r="E1626" s="42"/>
      <c r="F1626" s="43"/>
      <c r="G1626" s="43"/>
      <c r="H1626" s="43"/>
      <c r="I1626" s="43"/>
      <c r="J1626" s="45"/>
    </row>
    <row r="1627" spans="5:10" x14ac:dyDescent="0.25">
      <c r="E1627" s="42"/>
      <c r="F1627" s="43"/>
      <c r="G1627" s="43"/>
      <c r="H1627" s="43"/>
      <c r="I1627" s="43"/>
      <c r="J1627" s="45"/>
    </row>
    <row r="1628" spans="5:10" x14ac:dyDescent="0.25">
      <c r="E1628" s="42"/>
      <c r="F1628" s="43"/>
      <c r="G1628" s="43"/>
      <c r="H1628" s="43"/>
      <c r="I1628" s="43"/>
      <c r="J1628" s="45"/>
    </row>
    <row r="1629" spans="5:10" x14ac:dyDescent="0.25">
      <c r="E1629" s="42"/>
      <c r="F1629" s="43"/>
      <c r="G1629" s="43"/>
      <c r="H1629" s="43"/>
      <c r="I1629" s="43"/>
      <c r="J1629" s="45"/>
    </row>
    <row r="1630" spans="5:10" x14ac:dyDescent="0.25">
      <c r="E1630" s="42"/>
      <c r="F1630" s="43"/>
      <c r="G1630" s="43"/>
      <c r="H1630" s="43"/>
      <c r="I1630" s="43"/>
      <c r="J1630" s="45"/>
    </row>
    <row r="1631" spans="5:10" x14ac:dyDescent="0.25">
      <c r="E1631" s="42"/>
      <c r="F1631" s="43"/>
      <c r="G1631" s="43"/>
      <c r="H1631" s="43"/>
      <c r="I1631" s="43"/>
      <c r="J1631" s="45"/>
    </row>
    <row r="1632" spans="5:10" x14ac:dyDescent="0.25">
      <c r="E1632" s="42"/>
      <c r="F1632" s="43"/>
      <c r="G1632" s="43"/>
      <c r="H1632" s="43"/>
      <c r="I1632" s="43"/>
      <c r="J1632" s="45"/>
    </row>
    <row r="1633" spans="5:10" x14ac:dyDescent="0.25">
      <c r="E1633" s="42"/>
      <c r="F1633" s="43"/>
      <c r="G1633" s="43"/>
      <c r="H1633" s="43"/>
      <c r="I1633" s="43"/>
      <c r="J1633" s="45"/>
    </row>
    <row r="1634" spans="5:10" x14ac:dyDescent="0.25">
      <c r="E1634" s="42"/>
      <c r="F1634" s="43"/>
      <c r="G1634" s="43"/>
      <c r="H1634" s="43"/>
      <c r="I1634" s="43"/>
      <c r="J1634" s="45"/>
    </row>
    <row r="1635" spans="5:10" x14ac:dyDescent="0.25">
      <c r="E1635" s="42"/>
      <c r="F1635" s="43"/>
      <c r="G1635" s="43"/>
      <c r="H1635" s="43"/>
      <c r="I1635" s="43"/>
      <c r="J1635" s="45"/>
    </row>
    <row r="1636" spans="5:10" x14ac:dyDescent="0.25">
      <c r="E1636" s="42"/>
      <c r="F1636" s="43"/>
      <c r="G1636" s="43"/>
      <c r="H1636" s="43"/>
      <c r="I1636" s="43"/>
      <c r="J1636" s="45"/>
    </row>
    <row r="1637" spans="5:10" x14ac:dyDescent="0.25">
      <c r="E1637" s="42"/>
      <c r="F1637" s="43"/>
      <c r="G1637" s="43"/>
      <c r="H1637" s="43"/>
      <c r="I1637" s="43"/>
      <c r="J1637" s="45"/>
    </row>
    <row r="1638" spans="5:10" x14ac:dyDescent="0.25">
      <c r="E1638" s="42"/>
      <c r="F1638" s="43"/>
      <c r="G1638" s="43"/>
      <c r="H1638" s="43"/>
      <c r="I1638" s="43"/>
      <c r="J1638" s="45"/>
    </row>
    <row r="1639" spans="5:10" x14ac:dyDescent="0.25">
      <c r="E1639" s="42"/>
      <c r="F1639" s="43"/>
      <c r="G1639" s="43"/>
      <c r="H1639" s="43"/>
      <c r="I1639" s="43"/>
      <c r="J1639" s="45"/>
    </row>
    <row r="1640" spans="5:10" x14ac:dyDescent="0.25">
      <c r="E1640" s="42"/>
      <c r="F1640" s="43"/>
      <c r="G1640" s="43"/>
      <c r="H1640" s="43"/>
      <c r="I1640" s="43"/>
      <c r="J1640" s="45"/>
    </row>
    <row r="1641" spans="5:10" x14ac:dyDescent="0.25">
      <c r="E1641" s="42"/>
      <c r="F1641" s="43"/>
      <c r="G1641" s="43"/>
      <c r="H1641" s="43"/>
      <c r="I1641" s="43"/>
      <c r="J1641" s="45"/>
    </row>
    <row r="1642" spans="5:10" x14ac:dyDescent="0.25">
      <c r="E1642" s="42"/>
      <c r="F1642" s="43"/>
      <c r="G1642" s="43"/>
      <c r="H1642" s="43"/>
      <c r="I1642" s="43"/>
      <c r="J1642" s="45"/>
    </row>
    <row r="1643" spans="5:10" x14ac:dyDescent="0.25">
      <c r="E1643" s="42"/>
      <c r="F1643" s="43"/>
      <c r="G1643" s="43"/>
      <c r="H1643" s="43"/>
      <c r="I1643" s="43"/>
      <c r="J1643" s="45"/>
    </row>
    <row r="1644" spans="5:10" x14ac:dyDescent="0.25">
      <c r="E1644" s="42"/>
      <c r="F1644" s="43"/>
      <c r="G1644" s="43"/>
      <c r="H1644" s="43"/>
      <c r="I1644" s="43"/>
      <c r="J1644" s="45"/>
    </row>
    <row r="1645" spans="5:10" x14ac:dyDescent="0.25">
      <c r="E1645" s="42"/>
      <c r="F1645" s="43"/>
      <c r="G1645" s="43"/>
      <c r="H1645" s="43"/>
      <c r="I1645" s="43"/>
      <c r="J1645" s="45"/>
    </row>
    <row r="1646" spans="5:10" x14ac:dyDescent="0.25">
      <c r="E1646" s="42"/>
      <c r="F1646" s="43"/>
      <c r="G1646" s="43"/>
      <c r="H1646" s="43"/>
      <c r="I1646" s="43"/>
      <c r="J1646" s="45"/>
    </row>
    <row r="1647" spans="5:10" x14ac:dyDescent="0.25">
      <c r="E1647" s="42"/>
      <c r="F1647" s="43"/>
      <c r="G1647" s="43"/>
      <c r="H1647" s="43"/>
      <c r="I1647" s="43"/>
      <c r="J1647" s="45"/>
    </row>
    <row r="1648" spans="5:10" x14ac:dyDescent="0.25">
      <c r="E1648" s="42"/>
      <c r="F1648" s="43"/>
      <c r="G1648" s="43"/>
      <c r="H1648" s="43"/>
      <c r="I1648" s="43"/>
      <c r="J1648" s="45"/>
    </row>
    <row r="1649" spans="5:10" x14ac:dyDescent="0.25">
      <c r="E1649" s="42"/>
      <c r="F1649" s="43"/>
      <c r="G1649" s="43"/>
      <c r="H1649" s="43"/>
      <c r="I1649" s="43"/>
      <c r="J1649" s="45"/>
    </row>
    <row r="1650" spans="5:10" x14ac:dyDescent="0.25">
      <c r="E1650" s="42"/>
      <c r="F1650" s="43"/>
      <c r="G1650" s="43"/>
      <c r="H1650" s="43"/>
      <c r="I1650" s="43"/>
      <c r="J1650" s="45"/>
    </row>
    <row r="1651" spans="5:10" x14ac:dyDescent="0.25">
      <c r="E1651" s="42"/>
      <c r="F1651" s="43"/>
      <c r="G1651" s="43"/>
      <c r="H1651" s="43"/>
      <c r="I1651" s="43"/>
      <c r="J1651" s="45"/>
    </row>
    <row r="1652" spans="5:10" x14ac:dyDescent="0.25">
      <c r="E1652" s="42"/>
      <c r="F1652" s="43"/>
      <c r="G1652" s="43"/>
      <c r="H1652" s="43"/>
      <c r="I1652" s="43"/>
      <c r="J1652" s="45"/>
    </row>
    <row r="1653" spans="5:10" x14ac:dyDescent="0.25">
      <c r="E1653" s="42"/>
      <c r="F1653" s="43"/>
      <c r="G1653" s="43"/>
      <c r="H1653" s="43"/>
      <c r="I1653" s="43"/>
      <c r="J1653" s="45"/>
    </row>
    <row r="1654" spans="5:10" x14ac:dyDescent="0.25">
      <c r="E1654" s="42"/>
      <c r="F1654" s="43"/>
      <c r="G1654" s="43"/>
      <c r="H1654" s="43"/>
      <c r="I1654" s="43"/>
      <c r="J1654" s="45"/>
    </row>
    <row r="1655" spans="5:10" x14ac:dyDescent="0.25">
      <c r="E1655" s="42"/>
      <c r="F1655" s="43"/>
      <c r="G1655" s="43"/>
      <c r="H1655" s="43"/>
      <c r="I1655" s="43"/>
      <c r="J1655" s="45"/>
    </row>
    <row r="1656" spans="5:10" x14ac:dyDescent="0.25">
      <c r="E1656" s="42"/>
      <c r="F1656" s="43"/>
      <c r="G1656" s="43"/>
      <c r="H1656" s="43"/>
      <c r="I1656" s="43"/>
      <c r="J1656" s="45"/>
    </row>
    <row r="1657" spans="5:10" x14ac:dyDescent="0.25">
      <c r="E1657" s="42"/>
      <c r="F1657" s="43"/>
      <c r="G1657" s="43"/>
      <c r="H1657" s="43"/>
      <c r="I1657" s="43"/>
      <c r="J1657" s="45"/>
    </row>
    <row r="1658" spans="5:10" x14ac:dyDescent="0.25">
      <c r="E1658" s="42"/>
      <c r="F1658" s="43"/>
      <c r="G1658" s="43"/>
      <c r="H1658" s="43"/>
      <c r="I1658" s="43"/>
      <c r="J1658" s="45"/>
    </row>
    <row r="1659" spans="5:10" x14ac:dyDescent="0.25">
      <c r="E1659" s="42"/>
      <c r="F1659" s="43"/>
      <c r="G1659" s="43"/>
      <c r="H1659" s="43"/>
      <c r="I1659" s="43"/>
      <c r="J1659" s="45"/>
    </row>
    <row r="1660" spans="5:10" x14ac:dyDescent="0.25">
      <c r="E1660" s="42"/>
      <c r="F1660" s="43"/>
      <c r="G1660" s="43"/>
      <c r="H1660" s="43"/>
      <c r="I1660" s="43"/>
      <c r="J1660" s="45"/>
    </row>
    <row r="1661" spans="5:10" x14ac:dyDescent="0.25">
      <c r="E1661" s="42"/>
      <c r="F1661" s="43"/>
      <c r="G1661" s="43"/>
      <c r="H1661" s="43"/>
      <c r="I1661" s="43"/>
      <c r="J1661" s="45"/>
    </row>
    <row r="1662" spans="5:10" x14ac:dyDescent="0.25">
      <c r="E1662" s="42"/>
      <c r="F1662" s="43"/>
      <c r="G1662" s="43"/>
      <c r="H1662" s="43"/>
      <c r="I1662" s="43"/>
      <c r="J1662" s="45"/>
    </row>
    <row r="1663" spans="5:10" x14ac:dyDescent="0.25">
      <c r="E1663" s="42"/>
      <c r="F1663" s="43"/>
      <c r="G1663" s="43"/>
      <c r="H1663" s="43"/>
      <c r="I1663" s="43"/>
      <c r="J1663" s="45"/>
    </row>
    <row r="1664" spans="5:10" x14ac:dyDescent="0.25">
      <c r="E1664" s="42"/>
      <c r="F1664" s="43"/>
      <c r="G1664" s="43"/>
      <c r="H1664" s="43"/>
      <c r="I1664" s="43"/>
      <c r="J1664" s="45"/>
    </row>
    <row r="1665" spans="5:10" x14ac:dyDescent="0.25">
      <c r="E1665" s="42"/>
      <c r="F1665" s="43"/>
      <c r="G1665" s="43"/>
      <c r="H1665" s="43"/>
      <c r="I1665" s="43"/>
      <c r="J1665" s="45"/>
    </row>
    <row r="1666" spans="5:10" x14ac:dyDescent="0.25">
      <c r="E1666" s="42"/>
      <c r="F1666" s="43"/>
      <c r="G1666" s="43"/>
      <c r="H1666" s="43"/>
      <c r="I1666" s="43"/>
      <c r="J1666" s="45"/>
    </row>
    <row r="1667" spans="5:10" x14ac:dyDescent="0.25">
      <c r="E1667" s="42"/>
      <c r="F1667" s="43"/>
      <c r="G1667" s="43"/>
      <c r="H1667" s="43"/>
      <c r="I1667" s="43"/>
      <c r="J1667" s="45"/>
    </row>
    <row r="1668" spans="5:10" x14ac:dyDescent="0.25">
      <c r="E1668" s="42"/>
      <c r="F1668" s="43"/>
      <c r="G1668" s="43"/>
      <c r="H1668" s="43"/>
      <c r="I1668" s="43"/>
      <c r="J1668" s="45"/>
    </row>
    <row r="1669" spans="5:10" x14ac:dyDescent="0.25">
      <c r="E1669" s="42"/>
      <c r="F1669" s="43"/>
      <c r="G1669" s="43"/>
      <c r="H1669" s="43"/>
      <c r="I1669" s="43"/>
      <c r="J1669" s="45"/>
    </row>
    <row r="1670" spans="5:10" x14ac:dyDescent="0.25">
      <c r="E1670" s="42"/>
      <c r="F1670" s="43"/>
      <c r="G1670" s="43"/>
      <c r="H1670" s="43"/>
      <c r="I1670" s="43"/>
      <c r="J1670" s="45"/>
    </row>
    <row r="1671" spans="5:10" x14ac:dyDescent="0.25">
      <c r="E1671" s="42"/>
      <c r="F1671" s="43"/>
      <c r="G1671" s="43"/>
      <c r="H1671" s="43"/>
      <c r="I1671" s="43"/>
      <c r="J1671" s="45"/>
    </row>
    <row r="1672" spans="5:10" x14ac:dyDescent="0.25">
      <c r="E1672" s="42"/>
      <c r="F1672" s="43"/>
      <c r="G1672" s="43"/>
      <c r="H1672" s="43"/>
      <c r="I1672" s="43"/>
      <c r="J1672" s="45"/>
    </row>
    <row r="1673" spans="5:10" x14ac:dyDescent="0.25">
      <c r="E1673" s="42"/>
      <c r="F1673" s="43"/>
      <c r="G1673" s="43"/>
      <c r="H1673" s="43"/>
      <c r="I1673" s="43"/>
      <c r="J1673" s="45"/>
    </row>
    <row r="1674" spans="5:10" x14ac:dyDescent="0.25">
      <c r="E1674" s="42"/>
      <c r="F1674" s="43"/>
      <c r="G1674" s="43"/>
      <c r="H1674" s="43"/>
      <c r="I1674" s="43"/>
      <c r="J1674" s="45"/>
    </row>
    <row r="1675" spans="5:10" x14ac:dyDescent="0.25">
      <c r="E1675" s="42"/>
      <c r="F1675" s="43"/>
      <c r="G1675" s="43"/>
      <c r="H1675" s="43"/>
      <c r="I1675" s="43"/>
      <c r="J1675" s="45"/>
    </row>
    <row r="1676" spans="5:10" x14ac:dyDescent="0.25">
      <c r="E1676" s="42"/>
      <c r="F1676" s="43"/>
      <c r="G1676" s="43"/>
      <c r="H1676" s="43"/>
      <c r="I1676" s="43"/>
      <c r="J1676" s="45"/>
    </row>
    <row r="1677" spans="5:10" x14ac:dyDescent="0.25">
      <c r="E1677" s="42"/>
      <c r="F1677" s="43"/>
      <c r="G1677" s="43"/>
      <c r="H1677" s="43"/>
      <c r="I1677" s="43"/>
      <c r="J1677" s="45"/>
    </row>
    <row r="1678" spans="5:10" x14ac:dyDescent="0.25">
      <c r="E1678" s="42"/>
      <c r="F1678" s="43"/>
      <c r="G1678" s="43"/>
      <c r="H1678" s="43"/>
      <c r="I1678" s="43"/>
      <c r="J1678" s="45"/>
    </row>
    <row r="1679" spans="5:10" x14ac:dyDescent="0.25">
      <c r="E1679" s="42"/>
      <c r="F1679" s="43"/>
      <c r="G1679" s="43"/>
      <c r="H1679" s="43"/>
      <c r="I1679" s="43"/>
      <c r="J1679" s="45"/>
    </row>
    <row r="1680" spans="5:10" x14ac:dyDescent="0.25">
      <c r="E1680" s="42"/>
      <c r="F1680" s="43"/>
      <c r="G1680" s="43"/>
      <c r="H1680" s="43"/>
      <c r="I1680" s="43"/>
      <c r="J1680" s="45"/>
    </row>
    <row r="1681" spans="5:10" x14ac:dyDescent="0.25">
      <c r="E1681" s="42"/>
      <c r="F1681" s="43"/>
      <c r="G1681" s="43"/>
      <c r="H1681" s="43"/>
      <c r="I1681" s="43"/>
      <c r="J1681" s="45"/>
    </row>
    <row r="1682" spans="5:10" x14ac:dyDescent="0.25">
      <c r="E1682" s="42"/>
      <c r="F1682" s="43"/>
      <c r="G1682" s="43"/>
      <c r="H1682" s="43"/>
      <c r="I1682" s="43"/>
      <c r="J1682" s="45"/>
    </row>
    <row r="1683" spans="5:10" x14ac:dyDescent="0.25">
      <c r="E1683" s="42"/>
      <c r="F1683" s="43"/>
      <c r="G1683" s="43"/>
      <c r="H1683" s="43"/>
      <c r="I1683" s="43"/>
      <c r="J1683" s="45"/>
    </row>
    <row r="1684" spans="5:10" x14ac:dyDescent="0.25">
      <c r="E1684" s="42"/>
      <c r="F1684" s="43"/>
      <c r="G1684" s="43"/>
      <c r="H1684" s="43"/>
      <c r="I1684" s="43"/>
      <c r="J1684" s="45"/>
    </row>
    <row r="1685" spans="5:10" x14ac:dyDescent="0.25">
      <c r="E1685" s="42"/>
      <c r="F1685" s="43"/>
      <c r="G1685" s="43"/>
      <c r="H1685" s="43"/>
      <c r="I1685" s="43"/>
      <c r="J1685" s="45"/>
    </row>
    <row r="1686" spans="5:10" x14ac:dyDescent="0.25">
      <c r="E1686" s="42"/>
      <c r="F1686" s="43"/>
      <c r="G1686" s="43"/>
      <c r="H1686" s="43"/>
      <c r="I1686" s="43"/>
      <c r="J1686" s="45"/>
    </row>
    <row r="1687" spans="5:10" x14ac:dyDescent="0.25">
      <c r="E1687" s="42"/>
      <c r="F1687" s="43"/>
      <c r="G1687" s="43"/>
      <c r="H1687" s="43"/>
      <c r="I1687" s="43"/>
      <c r="J1687" s="45"/>
    </row>
    <row r="1688" spans="5:10" x14ac:dyDescent="0.25">
      <c r="E1688" s="42"/>
      <c r="F1688" s="43"/>
      <c r="G1688" s="43"/>
      <c r="H1688" s="43"/>
      <c r="I1688" s="43"/>
      <c r="J1688" s="45"/>
    </row>
    <row r="1689" spans="5:10" x14ac:dyDescent="0.25">
      <c r="E1689" s="42"/>
      <c r="F1689" s="43"/>
      <c r="G1689" s="43"/>
      <c r="H1689" s="43"/>
      <c r="I1689" s="43"/>
      <c r="J1689" s="45"/>
    </row>
    <row r="1690" spans="5:10" x14ac:dyDescent="0.25">
      <c r="E1690" s="42"/>
      <c r="F1690" s="43"/>
      <c r="G1690" s="43"/>
      <c r="H1690" s="43"/>
      <c r="I1690" s="43"/>
      <c r="J1690" s="45"/>
    </row>
    <row r="1691" spans="5:10" x14ac:dyDescent="0.25">
      <c r="E1691" s="42"/>
      <c r="F1691" s="43"/>
      <c r="G1691" s="43"/>
      <c r="H1691" s="43"/>
      <c r="I1691" s="43"/>
      <c r="J1691" s="45"/>
    </row>
    <row r="1692" spans="5:10" x14ac:dyDescent="0.25">
      <c r="E1692" s="42"/>
      <c r="F1692" s="43"/>
      <c r="G1692" s="43"/>
      <c r="H1692" s="43"/>
      <c r="I1692" s="43"/>
      <c r="J1692" s="45"/>
    </row>
    <row r="1693" spans="5:10" x14ac:dyDescent="0.25">
      <c r="E1693" s="42"/>
      <c r="F1693" s="43"/>
      <c r="G1693" s="43"/>
      <c r="H1693" s="43"/>
      <c r="I1693" s="43"/>
      <c r="J1693" s="45"/>
    </row>
    <row r="1694" spans="5:10" x14ac:dyDescent="0.25">
      <c r="E1694" s="42"/>
      <c r="F1694" s="43"/>
      <c r="G1694" s="43"/>
      <c r="H1694" s="43"/>
      <c r="I1694" s="43"/>
      <c r="J1694" s="45"/>
    </row>
    <row r="1695" spans="5:10" x14ac:dyDescent="0.25">
      <c r="E1695" s="42"/>
      <c r="F1695" s="43"/>
      <c r="G1695" s="43"/>
      <c r="H1695" s="43"/>
      <c r="I1695" s="43"/>
      <c r="J1695" s="45"/>
    </row>
    <row r="1696" spans="5:10" x14ac:dyDescent="0.25">
      <c r="E1696" s="42"/>
      <c r="F1696" s="43"/>
      <c r="G1696" s="43"/>
      <c r="H1696" s="43"/>
      <c r="I1696" s="43"/>
      <c r="J1696" s="45"/>
    </row>
    <row r="1697" spans="5:10" x14ac:dyDescent="0.25">
      <c r="E1697" s="42"/>
      <c r="F1697" s="43"/>
      <c r="G1697" s="43"/>
      <c r="H1697" s="43"/>
      <c r="I1697" s="43"/>
      <c r="J1697" s="45"/>
    </row>
    <row r="1698" spans="5:10" x14ac:dyDescent="0.25">
      <c r="E1698" s="42"/>
      <c r="F1698" s="43"/>
      <c r="G1698" s="43"/>
      <c r="H1698" s="43"/>
      <c r="I1698" s="43"/>
      <c r="J1698" s="45"/>
    </row>
    <row r="1699" spans="5:10" x14ac:dyDescent="0.25">
      <c r="E1699" s="42"/>
      <c r="F1699" s="43"/>
      <c r="G1699" s="43"/>
      <c r="H1699" s="43"/>
      <c r="I1699" s="43"/>
      <c r="J1699" s="45"/>
    </row>
    <row r="1700" spans="5:10" x14ac:dyDescent="0.25">
      <c r="E1700" s="42"/>
      <c r="F1700" s="43"/>
      <c r="G1700" s="43"/>
      <c r="H1700" s="43"/>
      <c r="I1700" s="43"/>
      <c r="J1700" s="45"/>
    </row>
    <row r="1701" spans="5:10" x14ac:dyDescent="0.25">
      <c r="E1701" s="42"/>
      <c r="F1701" s="43"/>
      <c r="G1701" s="43"/>
      <c r="H1701" s="43"/>
      <c r="I1701" s="43"/>
      <c r="J1701" s="45"/>
    </row>
    <row r="1702" spans="5:10" x14ac:dyDescent="0.25">
      <c r="E1702" s="42"/>
      <c r="F1702" s="43"/>
      <c r="G1702" s="43"/>
      <c r="H1702" s="43"/>
      <c r="I1702" s="43"/>
      <c r="J1702" s="45"/>
    </row>
    <row r="1703" spans="5:10" x14ac:dyDescent="0.25">
      <c r="E1703" s="42"/>
      <c r="F1703" s="43"/>
      <c r="G1703" s="43"/>
      <c r="H1703" s="43"/>
      <c r="I1703" s="43"/>
      <c r="J1703" s="45"/>
    </row>
    <row r="1704" spans="5:10" x14ac:dyDescent="0.25">
      <c r="E1704" s="42"/>
      <c r="F1704" s="43"/>
      <c r="G1704" s="43"/>
      <c r="H1704" s="43"/>
      <c r="I1704" s="43"/>
      <c r="J1704" s="45"/>
    </row>
    <row r="1705" spans="5:10" x14ac:dyDescent="0.25">
      <c r="E1705" s="42"/>
      <c r="F1705" s="43"/>
      <c r="G1705" s="43"/>
      <c r="H1705" s="43"/>
      <c r="I1705" s="43"/>
      <c r="J1705" s="45"/>
    </row>
    <row r="1706" spans="5:10" x14ac:dyDescent="0.25">
      <c r="E1706" s="42"/>
      <c r="F1706" s="43"/>
      <c r="G1706" s="43"/>
      <c r="H1706" s="43"/>
      <c r="I1706" s="43"/>
      <c r="J1706" s="45"/>
    </row>
    <row r="1707" spans="5:10" x14ac:dyDescent="0.25">
      <c r="E1707" s="42"/>
      <c r="F1707" s="43"/>
      <c r="G1707" s="43"/>
      <c r="H1707" s="43"/>
      <c r="I1707" s="43"/>
      <c r="J1707" s="45"/>
    </row>
    <row r="1708" spans="5:10" x14ac:dyDescent="0.25">
      <c r="E1708" s="42"/>
      <c r="F1708" s="43"/>
      <c r="G1708" s="43"/>
      <c r="H1708" s="43"/>
      <c r="I1708" s="43"/>
      <c r="J1708" s="45"/>
    </row>
    <row r="1709" spans="5:10" x14ac:dyDescent="0.25">
      <c r="E1709" s="42"/>
      <c r="F1709" s="43"/>
      <c r="G1709" s="43"/>
      <c r="H1709" s="43"/>
      <c r="I1709" s="43"/>
      <c r="J1709" s="45"/>
    </row>
    <row r="1710" spans="5:10" x14ac:dyDescent="0.25">
      <c r="E1710" s="42"/>
      <c r="F1710" s="43"/>
      <c r="G1710" s="43"/>
      <c r="H1710" s="43"/>
      <c r="I1710" s="43"/>
      <c r="J1710" s="45"/>
    </row>
    <row r="1711" spans="5:10" x14ac:dyDescent="0.25">
      <c r="E1711" s="42"/>
      <c r="F1711" s="43"/>
      <c r="G1711" s="43"/>
      <c r="H1711" s="43"/>
      <c r="I1711" s="43"/>
      <c r="J1711" s="45"/>
    </row>
    <row r="1712" spans="5:10" x14ac:dyDescent="0.25">
      <c r="E1712" s="42"/>
      <c r="F1712" s="43"/>
      <c r="G1712" s="43"/>
      <c r="H1712" s="43"/>
      <c r="I1712" s="43"/>
      <c r="J1712" s="45"/>
    </row>
    <row r="1713" spans="5:10" x14ac:dyDescent="0.25">
      <c r="E1713" s="42"/>
      <c r="F1713" s="43"/>
      <c r="G1713" s="43"/>
      <c r="H1713" s="43"/>
      <c r="I1713" s="43"/>
      <c r="J1713" s="45"/>
    </row>
    <row r="1714" spans="5:10" x14ac:dyDescent="0.25">
      <c r="E1714" s="42"/>
      <c r="F1714" s="43"/>
      <c r="G1714" s="43"/>
      <c r="H1714" s="43"/>
      <c r="I1714" s="43"/>
      <c r="J1714" s="45"/>
    </row>
    <row r="1715" spans="5:10" x14ac:dyDescent="0.25">
      <c r="E1715" s="42"/>
      <c r="F1715" s="43"/>
      <c r="G1715" s="43"/>
      <c r="H1715" s="43"/>
      <c r="I1715" s="43"/>
      <c r="J1715" s="45"/>
    </row>
    <row r="1716" spans="5:10" x14ac:dyDescent="0.25">
      <c r="E1716" s="42"/>
      <c r="F1716" s="43"/>
      <c r="G1716" s="43"/>
      <c r="H1716" s="43"/>
      <c r="I1716" s="43"/>
      <c r="J1716" s="45"/>
    </row>
    <row r="1717" spans="5:10" x14ac:dyDescent="0.25">
      <c r="E1717" s="42"/>
      <c r="F1717" s="43"/>
      <c r="G1717" s="43"/>
      <c r="H1717" s="43"/>
      <c r="I1717" s="43"/>
      <c r="J1717" s="45"/>
    </row>
    <row r="1718" spans="5:10" x14ac:dyDescent="0.25">
      <c r="E1718" s="42"/>
      <c r="F1718" s="43"/>
      <c r="G1718" s="43"/>
      <c r="H1718" s="43"/>
      <c r="I1718" s="43"/>
      <c r="J1718" s="45"/>
    </row>
    <row r="1719" spans="5:10" x14ac:dyDescent="0.25">
      <c r="E1719" s="42"/>
      <c r="F1719" s="43"/>
      <c r="G1719" s="43"/>
      <c r="H1719" s="43"/>
      <c r="I1719" s="43"/>
      <c r="J1719" s="45"/>
    </row>
    <row r="1720" spans="5:10" x14ac:dyDescent="0.25">
      <c r="E1720" s="42"/>
      <c r="F1720" s="43"/>
      <c r="G1720" s="43"/>
      <c r="H1720" s="43"/>
      <c r="I1720" s="43"/>
      <c r="J1720" s="45"/>
    </row>
    <row r="1721" spans="5:10" x14ac:dyDescent="0.25">
      <c r="E1721" s="42"/>
      <c r="F1721" s="43"/>
      <c r="G1721" s="43"/>
      <c r="H1721" s="43"/>
      <c r="I1721" s="43"/>
      <c r="J1721" s="45"/>
    </row>
    <row r="1722" spans="5:10" x14ac:dyDescent="0.25">
      <c r="E1722" s="42"/>
      <c r="F1722" s="43"/>
      <c r="G1722" s="43"/>
      <c r="H1722" s="43"/>
      <c r="I1722" s="43"/>
      <c r="J1722" s="45"/>
    </row>
    <row r="1723" spans="5:10" x14ac:dyDescent="0.25">
      <c r="E1723" s="42"/>
      <c r="F1723" s="43"/>
      <c r="G1723" s="43"/>
      <c r="H1723" s="43"/>
      <c r="I1723" s="43"/>
      <c r="J1723" s="45"/>
    </row>
    <row r="1724" spans="5:10" x14ac:dyDescent="0.25">
      <c r="E1724" s="42"/>
      <c r="F1724" s="43"/>
      <c r="G1724" s="43"/>
      <c r="H1724" s="43"/>
      <c r="I1724" s="43"/>
      <c r="J1724" s="45"/>
    </row>
    <row r="1725" spans="5:10" x14ac:dyDescent="0.25">
      <c r="E1725" s="42"/>
      <c r="F1725" s="43"/>
      <c r="G1725" s="43"/>
      <c r="H1725" s="43"/>
      <c r="I1725" s="43"/>
      <c r="J1725" s="45"/>
    </row>
    <row r="1726" spans="5:10" x14ac:dyDescent="0.25">
      <c r="E1726" s="42"/>
      <c r="F1726" s="43"/>
      <c r="G1726" s="43"/>
      <c r="H1726" s="43"/>
      <c r="I1726" s="43"/>
      <c r="J1726" s="45"/>
    </row>
    <row r="1727" spans="5:10" x14ac:dyDescent="0.25">
      <c r="E1727" s="42"/>
      <c r="F1727" s="43"/>
      <c r="G1727" s="43"/>
      <c r="H1727" s="43"/>
      <c r="I1727" s="43"/>
      <c r="J1727" s="45"/>
    </row>
    <row r="1728" spans="5:10" x14ac:dyDescent="0.25">
      <c r="E1728" s="42"/>
      <c r="F1728" s="43"/>
      <c r="G1728" s="43"/>
      <c r="H1728" s="43"/>
      <c r="I1728" s="43"/>
      <c r="J1728" s="45"/>
    </row>
    <row r="1729" spans="5:10" x14ac:dyDescent="0.25">
      <c r="E1729" s="42"/>
      <c r="F1729" s="43"/>
      <c r="G1729" s="43"/>
      <c r="H1729" s="43"/>
      <c r="I1729" s="43"/>
      <c r="J1729" s="45"/>
    </row>
    <row r="1730" spans="5:10" x14ac:dyDescent="0.25">
      <c r="E1730" s="42"/>
      <c r="F1730" s="43"/>
      <c r="G1730" s="43"/>
      <c r="H1730" s="43"/>
      <c r="I1730" s="43"/>
      <c r="J1730" s="45"/>
    </row>
    <row r="1731" spans="5:10" x14ac:dyDescent="0.25">
      <c r="E1731" s="42"/>
      <c r="F1731" s="43"/>
      <c r="G1731" s="43"/>
      <c r="H1731" s="43"/>
      <c r="I1731" s="43"/>
      <c r="J1731" s="45"/>
    </row>
    <row r="1732" spans="5:10" x14ac:dyDescent="0.25">
      <c r="E1732" s="42"/>
      <c r="F1732" s="43"/>
      <c r="G1732" s="43"/>
      <c r="H1732" s="43"/>
      <c r="I1732" s="43"/>
      <c r="J1732" s="45"/>
    </row>
    <row r="1733" spans="5:10" x14ac:dyDescent="0.25">
      <c r="E1733" s="42"/>
      <c r="F1733" s="43"/>
      <c r="G1733" s="43"/>
      <c r="H1733" s="43"/>
      <c r="I1733" s="43"/>
      <c r="J1733" s="45"/>
    </row>
    <row r="1734" spans="5:10" x14ac:dyDescent="0.25">
      <c r="E1734" s="42"/>
      <c r="F1734" s="43"/>
      <c r="G1734" s="43"/>
      <c r="H1734" s="43"/>
      <c r="I1734" s="43"/>
      <c r="J1734" s="45"/>
    </row>
    <row r="1735" spans="5:10" x14ac:dyDescent="0.25">
      <c r="E1735" s="42"/>
      <c r="F1735" s="43"/>
      <c r="G1735" s="43"/>
      <c r="H1735" s="43"/>
      <c r="I1735" s="43"/>
      <c r="J1735" s="45"/>
    </row>
    <row r="1736" spans="5:10" x14ac:dyDescent="0.25">
      <c r="E1736" s="42"/>
      <c r="F1736" s="43"/>
      <c r="G1736" s="43"/>
      <c r="H1736" s="43"/>
      <c r="I1736" s="43"/>
      <c r="J1736" s="45"/>
    </row>
    <row r="1737" spans="5:10" x14ac:dyDescent="0.25">
      <c r="E1737" s="42"/>
      <c r="F1737" s="43"/>
      <c r="G1737" s="43"/>
      <c r="H1737" s="43"/>
      <c r="I1737" s="43"/>
      <c r="J1737" s="45"/>
    </row>
    <row r="1738" spans="5:10" x14ac:dyDescent="0.25">
      <c r="E1738" s="42"/>
      <c r="F1738" s="43"/>
      <c r="G1738" s="43"/>
      <c r="H1738" s="43"/>
      <c r="I1738" s="43"/>
      <c r="J1738" s="45"/>
    </row>
    <row r="1739" spans="5:10" x14ac:dyDescent="0.25">
      <c r="E1739" s="42"/>
      <c r="F1739" s="43"/>
      <c r="G1739" s="43"/>
      <c r="H1739" s="43"/>
      <c r="I1739" s="43"/>
      <c r="J1739" s="45"/>
    </row>
    <row r="1740" spans="5:10" x14ac:dyDescent="0.25">
      <c r="E1740" s="42"/>
      <c r="F1740" s="43"/>
      <c r="G1740" s="43"/>
      <c r="H1740" s="43"/>
      <c r="I1740" s="43"/>
      <c r="J1740" s="45"/>
    </row>
    <row r="1741" spans="5:10" x14ac:dyDescent="0.25">
      <c r="E1741" s="42"/>
      <c r="F1741" s="43"/>
      <c r="G1741" s="43"/>
      <c r="H1741" s="43"/>
      <c r="I1741" s="43"/>
      <c r="J1741" s="45"/>
    </row>
    <row r="1742" spans="5:10" x14ac:dyDescent="0.25">
      <c r="E1742" s="42"/>
      <c r="F1742" s="43"/>
      <c r="G1742" s="43"/>
      <c r="H1742" s="43"/>
      <c r="I1742" s="43"/>
      <c r="J1742" s="45"/>
    </row>
    <row r="1743" spans="5:10" x14ac:dyDescent="0.25">
      <c r="E1743" s="42"/>
      <c r="F1743" s="43"/>
      <c r="G1743" s="43"/>
      <c r="H1743" s="43"/>
      <c r="I1743" s="43"/>
      <c r="J1743" s="45"/>
    </row>
    <row r="1744" spans="5:10" x14ac:dyDescent="0.25">
      <c r="E1744" s="42"/>
      <c r="F1744" s="43"/>
      <c r="G1744" s="43"/>
      <c r="H1744" s="43"/>
      <c r="I1744" s="43"/>
      <c r="J1744" s="45"/>
    </row>
    <row r="1745" spans="5:10" x14ac:dyDescent="0.25">
      <c r="E1745" s="42"/>
      <c r="F1745" s="43"/>
      <c r="G1745" s="43"/>
      <c r="H1745" s="43"/>
      <c r="I1745" s="43"/>
      <c r="J1745" s="45"/>
    </row>
    <row r="1746" spans="5:10" x14ac:dyDescent="0.25">
      <c r="E1746" s="42"/>
      <c r="F1746" s="43"/>
      <c r="G1746" s="43"/>
      <c r="H1746" s="43"/>
      <c r="I1746" s="43"/>
      <c r="J1746" s="45"/>
    </row>
    <row r="1747" spans="5:10" x14ac:dyDescent="0.25">
      <c r="E1747" s="42"/>
      <c r="F1747" s="43"/>
      <c r="G1747" s="43"/>
      <c r="H1747" s="43"/>
      <c r="I1747" s="43"/>
      <c r="J1747" s="45"/>
    </row>
    <row r="1748" spans="5:10" x14ac:dyDescent="0.25">
      <c r="E1748" s="42"/>
      <c r="F1748" s="43"/>
      <c r="G1748" s="43"/>
      <c r="H1748" s="43"/>
      <c r="I1748" s="43"/>
      <c r="J1748" s="45"/>
    </row>
    <row r="1749" spans="5:10" x14ac:dyDescent="0.25">
      <c r="E1749" s="42"/>
      <c r="F1749" s="43"/>
      <c r="G1749" s="43"/>
      <c r="H1749" s="43"/>
      <c r="I1749" s="43"/>
      <c r="J1749" s="45"/>
    </row>
    <row r="1750" spans="5:10" x14ac:dyDescent="0.25">
      <c r="E1750" s="42"/>
      <c r="F1750" s="43"/>
      <c r="G1750" s="43"/>
      <c r="H1750" s="43"/>
      <c r="I1750" s="43"/>
      <c r="J1750" s="45"/>
    </row>
    <row r="1751" spans="5:10" x14ac:dyDescent="0.25">
      <c r="E1751" s="42"/>
      <c r="F1751" s="43"/>
      <c r="G1751" s="43"/>
      <c r="H1751" s="43"/>
      <c r="I1751" s="43"/>
      <c r="J1751" s="45"/>
    </row>
    <row r="1752" spans="5:10" x14ac:dyDescent="0.25">
      <c r="E1752" s="42"/>
      <c r="F1752" s="43"/>
      <c r="G1752" s="43"/>
      <c r="H1752" s="43"/>
      <c r="I1752" s="43"/>
      <c r="J1752" s="45"/>
    </row>
    <row r="1753" spans="5:10" x14ac:dyDescent="0.25">
      <c r="E1753" s="42"/>
      <c r="F1753" s="43"/>
      <c r="G1753" s="43"/>
      <c r="H1753" s="43"/>
      <c r="I1753" s="43"/>
      <c r="J1753" s="45"/>
    </row>
    <row r="1754" spans="5:10" x14ac:dyDescent="0.25">
      <c r="E1754" s="42"/>
      <c r="F1754" s="43"/>
      <c r="G1754" s="43"/>
      <c r="H1754" s="43"/>
      <c r="I1754" s="43"/>
      <c r="J1754" s="45"/>
    </row>
    <row r="1755" spans="5:10" x14ac:dyDescent="0.25">
      <c r="E1755" s="42"/>
      <c r="F1755" s="43"/>
      <c r="G1755" s="43"/>
      <c r="H1755" s="43"/>
      <c r="I1755" s="43"/>
      <c r="J1755" s="45"/>
    </row>
    <row r="1756" spans="5:10" x14ac:dyDescent="0.25">
      <c r="E1756" s="42"/>
      <c r="F1756" s="43"/>
      <c r="G1756" s="43"/>
      <c r="H1756" s="43"/>
      <c r="I1756" s="43"/>
      <c r="J1756" s="45"/>
    </row>
    <row r="1757" spans="5:10" x14ac:dyDescent="0.25">
      <c r="E1757" s="42"/>
      <c r="F1757" s="43"/>
      <c r="G1757" s="43"/>
      <c r="H1757" s="43"/>
      <c r="I1757" s="43"/>
      <c r="J1757" s="45"/>
    </row>
    <row r="1758" spans="5:10" x14ac:dyDescent="0.25">
      <c r="E1758" s="42"/>
      <c r="F1758" s="43"/>
      <c r="G1758" s="43"/>
      <c r="H1758" s="43"/>
      <c r="I1758" s="43"/>
      <c r="J1758" s="45"/>
    </row>
    <row r="1759" spans="5:10" x14ac:dyDescent="0.25">
      <c r="E1759" s="42"/>
      <c r="F1759" s="43"/>
      <c r="G1759" s="43"/>
      <c r="H1759" s="43"/>
      <c r="I1759" s="43"/>
      <c r="J1759" s="45"/>
    </row>
    <row r="1760" spans="5:10" x14ac:dyDescent="0.25">
      <c r="E1760" s="42"/>
      <c r="F1760" s="43"/>
      <c r="G1760" s="43"/>
      <c r="H1760" s="43"/>
      <c r="I1760" s="43"/>
      <c r="J1760" s="45"/>
    </row>
    <row r="1761" spans="5:10" x14ac:dyDescent="0.25">
      <c r="E1761" s="42"/>
      <c r="F1761" s="43"/>
      <c r="G1761" s="43"/>
      <c r="H1761" s="43"/>
      <c r="I1761" s="43"/>
      <c r="J1761" s="45"/>
    </row>
    <row r="1762" spans="5:10" x14ac:dyDescent="0.25">
      <c r="E1762" s="42"/>
      <c r="F1762" s="43"/>
      <c r="G1762" s="43"/>
      <c r="H1762" s="43"/>
      <c r="I1762" s="43"/>
      <c r="J1762" s="45"/>
    </row>
    <row r="1763" spans="5:10" x14ac:dyDescent="0.25">
      <c r="E1763" s="42"/>
      <c r="F1763" s="43"/>
      <c r="G1763" s="43"/>
      <c r="H1763" s="43"/>
      <c r="I1763" s="43"/>
      <c r="J1763" s="45"/>
    </row>
    <row r="1764" spans="5:10" x14ac:dyDescent="0.25">
      <c r="E1764" s="42"/>
      <c r="F1764" s="43"/>
      <c r="G1764" s="43"/>
      <c r="H1764" s="43"/>
      <c r="I1764" s="43"/>
      <c r="J1764" s="45"/>
    </row>
    <row r="1765" spans="5:10" x14ac:dyDescent="0.25">
      <c r="E1765" s="42"/>
      <c r="F1765" s="43"/>
      <c r="G1765" s="43"/>
      <c r="H1765" s="43"/>
      <c r="I1765" s="43"/>
      <c r="J1765" s="45"/>
    </row>
    <row r="1766" spans="5:10" x14ac:dyDescent="0.25">
      <c r="E1766" s="42"/>
      <c r="F1766" s="43"/>
      <c r="G1766" s="43"/>
      <c r="H1766" s="43"/>
      <c r="I1766" s="43"/>
      <c r="J1766" s="45"/>
    </row>
    <row r="1767" spans="5:10" x14ac:dyDescent="0.25">
      <c r="E1767" s="42"/>
      <c r="F1767" s="43"/>
      <c r="G1767" s="43"/>
      <c r="H1767" s="43"/>
      <c r="I1767" s="43"/>
      <c r="J1767" s="45"/>
    </row>
    <row r="1768" spans="5:10" x14ac:dyDescent="0.25">
      <c r="E1768" s="42"/>
      <c r="F1768" s="43"/>
      <c r="G1768" s="43"/>
      <c r="H1768" s="43"/>
      <c r="I1768" s="43"/>
      <c r="J1768" s="45"/>
    </row>
    <row r="1769" spans="5:10" x14ac:dyDescent="0.25">
      <c r="E1769" s="42"/>
      <c r="F1769" s="43"/>
      <c r="G1769" s="43"/>
      <c r="H1769" s="43"/>
      <c r="I1769" s="43"/>
      <c r="J1769" s="45"/>
    </row>
    <row r="1770" spans="5:10" x14ac:dyDescent="0.25">
      <c r="E1770" s="42"/>
      <c r="F1770" s="43"/>
      <c r="G1770" s="43"/>
      <c r="H1770" s="43"/>
      <c r="I1770" s="43"/>
      <c r="J1770" s="45"/>
    </row>
    <row r="1771" spans="5:10" x14ac:dyDescent="0.25">
      <c r="E1771" s="42"/>
      <c r="F1771" s="43"/>
      <c r="G1771" s="43"/>
      <c r="H1771" s="43"/>
      <c r="I1771" s="43"/>
      <c r="J1771" s="45"/>
    </row>
    <row r="1772" spans="5:10" x14ac:dyDescent="0.25">
      <c r="E1772" s="42"/>
      <c r="F1772" s="43"/>
      <c r="G1772" s="43"/>
      <c r="H1772" s="43"/>
      <c r="I1772" s="43"/>
      <c r="J1772" s="45"/>
    </row>
    <row r="1773" spans="5:10" x14ac:dyDescent="0.25">
      <c r="E1773" s="42"/>
      <c r="F1773" s="43"/>
      <c r="G1773" s="43"/>
      <c r="H1773" s="43"/>
      <c r="I1773" s="43"/>
      <c r="J1773" s="45"/>
    </row>
    <row r="1774" spans="5:10" x14ac:dyDescent="0.25">
      <c r="E1774" s="42"/>
      <c r="F1774" s="43"/>
      <c r="G1774" s="43"/>
      <c r="H1774" s="43"/>
      <c r="I1774" s="43"/>
      <c r="J1774" s="45"/>
    </row>
    <row r="1775" spans="5:10" x14ac:dyDescent="0.25">
      <c r="E1775" s="42"/>
      <c r="F1775" s="43"/>
      <c r="G1775" s="43"/>
      <c r="H1775" s="43"/>
      <c r="I1775" s="43"/>
      <c r="J1775" s="45"/>
    </row>
    <row r="1776" spans="5:10" x14ac:dyDescent="0.25">
      <c r="E1776" s="42"/>
      <c r="F1776" s="43"/>
      <c r="G1776" s="43"/>
      <c r="H1776" s="43"/>
      <c r="I1776" s="43"/>
      <c r="J1776" s="45"/>
    </row>
    <row r="1777" spans="5:10" x14ac:dyDescent="0.25">
      <c r="E1777" s="42"/>
      <c r="F1777" s="43"/>
      <c r="G1777" s="43"/>
      <c r="H1777" s="43"/>
      <c r="I1777" s="43"/>
      <c r="J1777" s="45"/>
    </row>
    <row r="1778" spans="5:10" x14ac:dyDescent="0.25">
      <c r="E1778" s="42"/>
      <c r="F1778" s="43"/>
      <c r="G1778" s="43"/>
      <c r="H1778" s="43"/>
      <c r="I1778" s="43"/>
      <c r="J1778" s="45"/>
    </row>
    <row r="1779" spans="5:10" x14ac:dyDescent="0.25">
      <c r="E1779" s="42"/>
      <c r="F1779" s="43"/>
      <c r="G1779" s="43"/>
      <c r="H1779" s="43"/>
      <c r="I1779" s="43"/>
      <c r="J1779" s="45"/>
    </row>
    <row r="1780" spans="5:10" x14ac:dyDescent="0.25">
      <c r="E1780" s="42"/>
      <c r="F1780" s="43"/>
      <c r="G1780" s="43"/>
      <c r="H1780" s="43"/>
      <c r="I1780" s="43"/>
      <c r="J1780" s="45"/>
    </row>
    <row r="1781" spans="5:10" x14ac:dyDescent="0.25">
      <c r="E1781" s="42"/>
      <c r="F1781" s="43"/>
      <c r="G1781" s="43"/>
      <c r="H1781" s="43"/>
      <c r="I1781" s="43"/>
      <c r="J1781" s="45"/>
    </row>
    <row r="1782" spans="5:10" x14ac:dyDescent="0.25">
      <c r="E1782" s="42"/>
      <c r="F1782" s="43"/>
      <c r="G1782" s="43"/>
      <c r="H1782" s="43"/>
      <c r="I1782" s="43"/>
      <c r="J1782" s="45"/>
    </row>
    <row r="1783" spans="5:10" x14ac:dyDescent="0.25">
      <c r="E1783" s="42"/>
      <c r="F1783" s="43"/>
      <c r="G1783" s="43"/>
      <c r="H1783" s="43"/>
      <c r="I1783" s="43"/>
      <c r="J1783" s="45"/>
    </row>
    <row r="1784" spans="5:10" x14ac:dyDescent="0.25">
      <c r="E1784" s="42"/>
      <c r="F1784" s="43"/>
      <c r="G1784" s="43"/>
      <c r="H1784" s="43"/>
      <c r="I1784" s="43"/>
      <c r="J1784" s="45"/>
    </row>
    <row r="1785" spans="5:10" x14ac:dyDescent="0.25">
      <c r="E1785" s="42"/>
      <c r="F1785" s="43"/>
      <c r="G1785" s="43"/>
      <c r="H1785" s="43"/>
      <c r="I1785" s="43"/>
      <c r="J1785" s="45"/>
    </row>
    <row r="1786" spans="5:10" x14ac:dyDescent="0.25">
      <c r="E1786" s="42"/>
      <c r="F1786" s="43"/>
      <c r="G1786" s="43"/>
      <c r="H1786" s="43"/>
      <c r="I1786" s="43"/>
      <c r="J1786" s="45"/>
    </row>
    <row r="1787" spans="5:10" x14ac:dyDescent="0.25">
      <c r="E1787" s="42"/>
      <c r="F1787" s="43"/>
      <c r="G1787" s="43"/>
      <c r="H1787" s="43"/>
      <c r="I1787" s="43"/>
      <c r="J1787" s="45"/>
    </row>
    <row r="1788" spans="5:10" x14ac:dyDescent="0.25">
      <c r="E1788" s="42"/>
      <c r="F1788" s="43"/>
      <c r="G1788" s="43"/>
      <c r="H1788" s="43"/>
      <c r="I1788" s="43"/>
      <c r="J1788" s="45"/>
    </row>
    <row r="1789" spans="5:10" x14ac:dyDescent="0.25">
      <c r="E1789" s="42"/>
      <c r="F1789" s="43"/>
      <c r="G1789" s="43"/>
      <c r="H1789" s="43"/>
      <c r="I1789" s="43"/>
      <c r="J1789" s="45"/>
    </row>
    <row r="1790" spans="5:10" x14ac:dyDescent="0.25">
      <c r="E1790" s="42"/>
      <c r="F1790" s="43"/>
      <c r="G1790" s="43"/>
      <c r="H1790" s="43"/>
      <c r="I1790" s="43"/>
      <c r="J1790" s="45"/>
    </row>
    <row r="1791" spans="5:10" x14ac:dyDescent="0.25">
      <c r="E1791" s="42"/>
      <c r="F1791" s="43"/>
      <c r="G1791" s="43"/>
      <c r="H1791" s="43"/>
      <c r="I1791" s="43"/>
      <c r="J1791" s="45"/>
    </row>
    <row r="1792" spans="5:10" x14ac:dyDescent="0.25">
      <c r="E1792" s="42"/>
      <c r="F1792" s="43"/>
      <c r="G1792" s="43"/>
      <c r="H1792" s="43"/>
      <c r="I1792" s="43"/>
      <c r="J1792" s="45"/>
    </row>
    <row r="1793" spans="5:10" x14ac:dyDescent="0.25">
      <c r="E1793" s="42"/>
      <c r="F1793" s="43"/>
      <c r="G1793" s="43"/>
      <c r="H1793" s="43"/>
      <c r="I1793" s="43"/>
      <c r="J1793" s="45"/>
    </row>
    <row r="1794" spans="5:10" x14ac:dyDescent="0.25">
      <c r="E1794" s="42"/>
      <c r="F1794" s="43"/>
      <c r="G1794" s="43"/>
      <c r="H1794" s="43"/>
      <c r="I1794" s="43"/>
      <c r="J1794" s="45"/>
    </row>
    <row r="1795" spans="5:10" x14ac:dyDescent="0.25">
      <c r="E1795" s="42"/>
      <c r="F1795" s="43"/>
      <c r="G1795" s="43"/>
      <c r="H1795" s="43"/>
      <c r="I1795" s="43"/>
      <c r="J1795" s="45"/>
    </row>
    <row r="1796" spans="5:10" x14ac:dyDescent="0.25">
      <c r="E1796" s="42"/>
      <c r="F1796" s="43"/>
      <c r="G1796" s="43"/>
      <c r="H1796" s="43"/>
      <c r="I1796" s="43"/>
      <c r="J1796" s="45"/>
    </row>
    <row r="1797" spans="5:10" x14ac:dyDescent="0.25">
      <c r="E1797" s="42"/>
      <c r="F1797" s="43"/>
      <c r="G1797" s="43"/>
      <c r="H1797" s="43"/>
      <c r="I1797" s="43"/>
      <c r="J1797" s="45"/>
    </row>
    <row r="1798" spans="5:10" x14ac:dyDescent="0.25">
      <c r="E1798" s="42"/>
      <c r="F1798" s="43"/>
      <c r="G1798" s="43"/>
      <c r="H1798" s="43"/>
      <c r="I1798" s="43"/>
      <c r="J1798" s="45"/>
    </row>
    <row r="1799" spans="5:10" x14ac:dyDescent="0.25">
      <c r="E1799" s="42"/>
      <c r="F1799" s="43"/>
      <c r="G1799" s="43"/>
      <c r="H1799" s="43"/>
      <c r="I1799" s="43"/>
      <c r="J1799" s="45"/>
    </row>
    <row r="1800" spans="5:10" x14ac:dyDescent="0.25">
      <c r="E1800" s="42"/>
      <c r="F1800" s="43"/>
      <c r="G1800" s="43"/>
      <c r="H1800" s="43"/>
      <c r="I1800" s="43"/>
      <c r="J1800" s="45"/>
    </row>
    <row r="1801" spans="5:10" x14ac:dyDescent="0.25">
      <c r="E1801" s="42"/>
      <c r="F1801" s="43"/>
      <c r="G1801" s="43"/>
      <c r="H1801" s="43"/>
      <c r="I1801" s="43"/>
      <c r="J1801" s="45"/>
    </row>
    <row r="1802" spans="5:10" x14ac:dyDescent="0.25">
      <c r="E1802" s="42"/>
      <c r="F1802" s="43"/>
      <c r="G1802" s="43"/>
      <c r="H1802" s="43"/>
      <c r="I1802" s="43"/>
      <c r="J1802" s="45"/>
    </row>
    <row r="1803" spans="5:10" x14ac:dyDescent="0.25">
      <c r="E1803" s="42"/>
      <c r="F1803" s="43"/>
      <c r="G1803" s="43"/>
      <c r="H1803" s="43"/>
      <c r="I1803" s="43"/>
      <c r="J1803" s="45"/>
    </row>
    <row r="1804" spans="5:10" x14ac:dyDescent="0.25">
      <c r="E1804" s="42"/>
      <c r="F1804" s="43"/>
      <c r="G1804" s="43"/>
      <c r="H1804" s="43"/>
      <c r="I1804" s="43"/>
      <c r="J1804" s="45"/>
    </row>
    <row r="1805" spans="5:10" x14ac:dyDescent="0.25">
      <c r="E1805" s="42"/>
      <c r="F1805" s="43"/>
      <c r="G1805" s="43"/>
      <c r="H1805" s="43"/>
      <c r="I1805" s="43"/>
      <c r="J1805" s="45"/>
    </row>
    <row r="1806" spans="5:10" x14ac:dyDescent="0.25">
      <c r="E1806" s="42"/>
      <c r="F1806" s="43"/>
      <c r="G1806" s="43"/>
      <c r="H1806" s="43"/>
      <c r="I1806" s="43"/>
      <c r="J1806" s="45"/>
    </row>
    <row r="1807" spans="5:10" x14ac:dyDescent="0.25">
      <c r="E1807" s="42"/>
      <c r="F1807" s="43"/>
      <c r="G1807" s="43"/>
      <c r="H1807" s="43"/>
      <c r="I1807" s="43"/>
      <c r="J1807" s="45"/>
    </row>
    <row r="1808" spans="5:10" x14ac:dyDescent="0.25">
      <c r="E1808" s="42"/>
      <c r="F1808" s="43"/>
      <c r="G1808" s="43"/>
      <c r="H1808" s="43"/>
      <c r="I1808" s="43"/>
      <c r="J1808" s="45"/>
    </row>
    <row r="1809" spans="5:10" x14ac:dyDescent="0.25">
      <c r="E1809" s="42"/>
      <c r="F1809" s="43"/>
      <c r="G1809" s="43"/>
      <c r="H1809" s="43"/>
      <c r="I1809" s="43"/>
      <c r="J1809" s="45"/>
    </row>
    <row r="1810" spans="5:10" x14ac:dyDescent="0.25">
      <c r="E1810" s="42"/>
      <c r="F1810" s="43"/>
      <c r="G1810" s="43"/>
      <c r="H1810" s="43"/>
      <c r="I1810" s="43"/>
      <c r="J1810" s="45"/>
    </row>
    <row r="1811" spans="5:10" x14ac:dyDescent="0.25">
      <c r="E1811" s="42"/>
      <c r="F1811" s="43"/>
      <c r="G1811" s="43"/>
      <c r="H1811" s="43"/>
      <c r="I1811" s="43"/>
      <c r="J1811" s="45"/>
    </row>
    <row r="1812" spans="5:10" x14ac:dyDescent="0.25">
      <c r="E1812" s="42"/>
      <c r="F1812" s="43"/>
      <c r="G1812" s="43"/>
      <c r="H1812" s="43"/>
      <c r="I1812" s="43"/>
      <c r="J1812" s="45"/>
    </row>
    <row r="1813" spans="5:10" x14ac:dyDescent="0.25">
      <c r="E1813" s="42"/>
      <c r="F1813" s="43"/>
      <c r="G1813" s="43"/>
      <c r="H1813" s="43"/>
      <c r="I1813" s="43"/>
      <c r="J1813" s="45"/>
    </row>
    <row r="1814" spans="5:10" x14ac:dyDescent="0.25">
      <c r="E1814" s="42"/>
      <c r="F1814" s="43"/>
      <c r="G1814" s="43"/>
      <c r="H1814" s="43"/>
      <c r="I1814" s="43"/>
      <c r="J1814" s="45"/>
    </row>
    <row r="1815" spans="5:10" x14ac:dyDescent="0.25">
      <c r="E1815" s="42"/>
      <c r="F1815" s="43"/>
      <c r="G1815" s="43"/>
      <c r="H1815" s="43"/>
      <c r="I1815" s="43"/>
      <c r="J1815" s="45"/>
    </row>
    <row r="1816" spans="5:10" x14ac:dyDescent="0.25">
      <c r="E1816" s="42"/>
      <c r="F1816" s="43"/>
      <c r="G1816" s="43"/>
      <c r="H1816" s="43"/>
      <c r="I1816" s="43"/>
      <c r="J1816" s="45"/>
    </row>
    <row r="1817" spans="5:10" x14ac:dyDescent="0.25">
      <c r="E1817" s="42"/>
      <c r="F1817" s="43"/>
      <c r="G1817" s="43"/>
      <c r="H1817" s="43"/>
      <c r="I1817" s="43"/>
      <c r="J1817" s="45"/>
    </row>
    <row r="1818" spans="5:10" x14ac:dyDescent="0.25">
      <c r="E1818" s="42"/>
      <c r="F1818" s="43"/>
      <c r="G1818" s="43"/>
      <c r="H1818" s="43"/>
      <c r="I1818" s="43"/>
      <c r="J1818" s="45"/>
    </row>
    <row r="1819" spans="5:10" x14ac:dyDescent="0.25">
      <c r="E1819" s="42"/>
      <c r="F1819" s="43"/>
      <c r="G1819" s="43"/>
      <c r="H1819" s="43"/>
      <c r="I1819" s="43"/>
      <c r="J1819" s="45"/>
    </row>
    <row r="1820" spans="5:10" x14ac:dyDescent="0.25">
      <c r="E1820" s="42"/>
      <c r="F1820" s="43"/>
      <c r="G1820" s="43"/>
      <c r="H1820" s="43"/>
      <c r="I1820" s="43"/>
      <c r="J1820" s="45"/>
    </row>
    <row r="1821" spans="5:10" x14ac:dyDescent="0.25">
      <c r="E1821" s="42"/>
      <c r="F1821" s="43"/>
      <c r="G1821" s="43"/>
      <c r="H1821" s="43"/>
      <c r="I1821" s="43"/>
      <c r="J1821" s="45"/>
    </row>
    <row r="1822" spans="5:10" x14ac:dyDescent="0.25">
      <c r="E1822" s="42"/>
      <c r="F1822" s="43"/>
      <c r="G1822" s="43"/>
      <c r="H1822" s="43"/>
      <c r="I1822" s="43"/>
      <c r="J1822" s="45"/>
    </row>
    <row r="1823" spans="5:10" x14ac:dyDescent="0.25">
      <c r="E1823" s="42"/>
      <c r="F1823" s="43"/>
      <c r="G1823" s="43"/>
      <c r="H1823" s="43"/>
      <c r="I1823" s="43"/>
      <c r="J1823" s="45"/>
    </row>
    <row r="1824" spans="5:10" x14ac:dyDescent="0.25">
      <c r="E1824" s="42"/>
      <c r="F1824" s="43"/>
      <c r="G1824" s="43"/>
      <c r="H1824" s="43"/>
      <c r="I1824" s="43"/>
      <c r="J1824" s="45"/>
    </row>
    <row r="1825" spans="5:10" x14ac:dyDescent="0.25">
      <c r="E1825" s="42"/>
      <c r="F1825" s="43"/>
      <c r="G1825" s="43"/>
      <c r="H1825" s="43"/>
      <c r="I1825" s="43"/>
      <c r="J1825" s="45"/>
    </row>
    <row r="1826" spans="5:10" x14ac:dyDescent="0.25">
      <c r="E1826" s="42"/>
      <c r="F1826" s="43"/>
      <c r="G1826" s="43"/>
      <c r="H1826" s="43"/>
      <c r="I1826" s="43"/>
      <c r="J1826" s="45"/>
    </row>
    <row r="1827" spans="5:10" x14ac:dyDescent="0.25">
      <c r="E1827" s="42"/>
      <c r="F1827" s="43"/>
      <c r="G1827" s="43"/>
      <c r="H1827" s="43"/>
      <c r="I1827" s="43"/>
      <c r="J1827" s="45"/>
    </row>
    <row r="1828" spans="5:10" x14ac:dyDescent="0.25">
      <c r="E1828" s="42"/>
      <c r="F1828" s="43"/>
      <c r="G1828" s="43"/>
      <c r="H1828" s="43"/>
      <c r="I1828" s="43"/>
      <c r="J1828" s="45"/>
    </row>
    <row r="1829" spans="5:10" x14ac:dyDescent="0.25">
      <c r="E1829" s="42"/>
      <c r="F1829" s="43"/>
      <c r="G1829" s="43"/>
      <c r="H1829" s="43"/>
      <c r="I1829" s="43"/>
      <c r="J1829" s="45"/>
    </row>
    <row r="1830" spans="5:10" x14ac:dyDescent="0.25">
      <c r="E1830" s="42"/>
      <c r="F1830" s="43"/>
      <c r="G1830" s="43"/>
      <c r="H1830" s="43"/>
      <c r="I1830" s="43"/>
      <c r="J1830" s="45"/>
    </row>
    <row r="1831" spans="5:10" x14ac:dyDescent="0.25">
      <c r="E1831" s="42"/>
      <c r="F1831" s="43"/>
      <c r="G1831" s="43"/>
      <c r="H1831" s="43"/>
      <c r="I1831" s="43"/>
      <c r="J1831" s="45"/>
    </row>
    <row r="1832" spans="5:10" x14ac:dyDescent="0.25">
      <c r="E1832" s="42"/>
      <c r="F1832" s="43"/>
      <c r="G1832" s="43"/>
      <c r="H1832" s="43"/>
      <c r="I1832" s="43"/>
      <c r="J1832" s="45"/>
    </row>
    <row r="1833" spans="5:10" x14ac:dyDescent="0.25">
      <c r="E1833" s="42"/>
      <c r="F1833" s="43"/>
      <c r="G1833" s="43"/>
      <c r="H1833" s="43"/>
      <c r="I1833" s="43"/>
      <c r="J1833" s="45"/>
    </row>
    <row r="1834" spans="5:10" x14ac:dyDescent="0.25">
      <c r="E1834" s="42"/>
      <c r="F1834" s="43"/>
      <c r="G1834" s="43"/>
      <c r="H1834" s="43"/>
      <c r="I1834" s="43"/>
      <c r="J1834" s="45"/>
    </row>
    <row r="1835" spans="5:10" x14ac:dyDescent="0.25">
      <c r="E1835" s="42"/>
      <c r="F1835" s="43"/>
      <c r="G1835" s="43"/>
      <c r="H1835" s="43"/>
      <c r="I1835" s="43"/>
      <c r="J1835" s="45"/>
    </row>
    <row r="1836" spans="5:10" x14ac:dyDescent="0.25">
      <c r="E1836" s="42"/>
      <c r="F1836" s="43"/>
      <c r="G1836" s="43"/>
      <c r="H1836" s="43"/>
      <c r="I1836" s="43"/>
      <c r="J1836" s="45"/>
    </row>
    <row r="1837" spans="5:10" x14ac:dyDescent="0.25">
      <c r="E1837" s="42"/>
      <c r="F1837" s="43"/>
      <c r="G1837" s="43"/>
      <c r="H1837" s="43"/>
      <c r="I1837" s="43"/>
      <c r="J1837" s="45"/>
    </row>
    <row r="1838" spans="5:10" x14ac:dyDescent="0.25">
      <c r="E1838" s="42"/>
      <c r="F1838" s="43"/>
      <c r="G1838" s="43"/>
      <c r="H1838" s="43"/>
      <c r="I1838" s="43"/>
      <c r="J1838" s="45"/>
    </row>
    <row r="1839" spans="5:10" x14ac:dyDescent="0.25">
      <c r="E1839" s="42"/>
      <c r="F1839" s="43"/>
      <c r="G1839" s="43"/>
      <c r="H1839" s="43"/>
      <c r="I1839" s="43"/>
      <c r="J1839" s="45"/>
    </row>
    <row r="1840" spans="5:10" x14ac:dyDescent="0.25">
      <c r="E1840" s="42"/>
      <c r="F1840" s="43"/>
      <c r="G1840" s="43"/>
      <c r="H1840" s="43"/>
      <c r="I1840" s="43"/>
      <c r="J1840" s="45"/>
    </row>
    <row r="1841" spans="5:10" x14ac:dyDescent="0.25">
      <c r="E1841" s="42"/>
      <c r="F1841" s="43"/>
      <c r="G1841" s="43"/>
      <c r="H1841" s="43"/>
      <c r="I1841" s="43"/>
      <c r="J1841" s="45"/>
    </row>
    <row r="1842" spans="5:10" x14ac:dyDescent="0.25">
      <c r="E1842" s="42"/>
      <c r="F1842" s="43"/>
      <c r="G1842" s="43"/>
      <c r="H1842" s="43"/>
      <c r="I1842" s="43"/>
      <c r="J1842" s="45"/>
    </row>
    <row r="1843" spans="5:10" x14ac:dyDescent="0.25">
      <c r="E1843" s="42"/>
      <c r="F1843" s="43"/>
      <c r="G1843" s="43"/>
      <c r="H1843" s="43"/>
      <c r="I1843" s="43"/>
      <c r="J1843" s="45"/>
    </row>
    <row r="1844" spans="5:10" x14ac:dyDescent="0.25">
      <c r="E1844" s="42"/>
      <c r="F1844" s="43"/>
      <c r="G1844" s="43"/>
      <c r="H1844" s="43"/>
      <c r="I1844" s="43"/>
      <c r="J1844" s="45"/>
    </row>
    <row r="1845" spans="5:10" x14ac:dyDescent="0.25">
      <c r="E1845" s="42"/>
      <c r="F1845" s="43"/>
      <c r="G1845" s="43"/>
      <c r="H1845" s="43"/>
      <c r="I1845" s="43"/>
      <c r="J1845" s="45"/>
    </row>
    <row r="1846" spans="5:10" x14ac:dyDescent="0.25">
      <c r="E1846" s="42"/>
      <c r="F1846" s="43"/>
      <c r="G1846" s="43"/>
      <c r="H1846" s="43"/>
      <c r="I1846" s="43"/>
      <c r="J1846" s="45"/>
    </row>
    <row r="1847" spans="5:10" x14ac:dyDescent="0.25">
      <c r="E1847" s="42"/>
      <c r="F1847" s="43"/>
      <c r="G1847" s="43"/>
      <c r="H1847" s="43"/>
      <c r="I1847" s="43"/>
      <c r="J1847" s="45"/>
    </row>
    <row r="1848" spans="5:10" x14ac:dyDescent="0.25">
      <c r="E1848" s="42"/>
      <c r="F1848" s="43"/>
      <c r="G1848" s="43"/>
      <c r="H1848" s="43"/>
      <c r="I1848" s="43"/>
      <c r="J1848" s="45"/>
    </row>
    <row r="1849" spans="5:10" x14ac:dyDescent="0.25">
      <c r="E1849" s="42"/>
      <c r="F1849" s="43"/>
      <c r="G1849" s="43"/>
      <c r="H1849" s="43"/>
      <c r="I1849" s="43"/>
      <c r="J1849" s="45"/>
    </row>
    <row r="1850" spans="5:10" x14ac:dyDescent="0.25">
      <c r="E1850" s="42"/>
      <c r="F1850" s="43"/>
      <c r="G1850" s="43"/>
      <c r="H1850" s="43"/>
      <c r="I1850" s="43"/>
      <c r="J1850" s="45"/>
    </row>
    <row r="1851" spans="5:10" x14ac:dyDescent="0.25">
      <c r="E1851" s="42"/>
      <c r="F1851" s="43"/>
      <c r="G1851" s="43"/>
      <c r="H1851" s="43"/>
      <c r="I1851" s="43"/>
      <c r="J1851" s="45"/>
    </row>
    <row r="1852" spans="5:10" x14ac:dyDescent="0.25">
      <c r="E1852" s="42"/>
      <c r="F1852" s="43"/>
      <c r="G1852" s="43"/>
      <c r="H1852" s="43"/>
      <c r="I1852" s="43"/>
      <c r="J1852" s="45"/>
    </row>
    <row r="1853" spans="5:10" x14ac:dyDescent="0.25">
      <c r="E1853" s="42"/>
      <c r="F1853" s="43"/>
      <c r="G1853" s="43"/>
      <c r="H1853" s="43"/>
      <c r="I1853" s="43"/>
      <c r="J1853" s="45"/>
    </row>
    <row r="1854" spans="5:10" x14ac:dyDescent="0.25">
      <c r="E1854" s="42"/>
      <c r="F1854" s="43"/>
      <c r="G1854" s="43"/>
      <c r="H1854" s="43"/>
      <c r="I1854" s="43"/>
      <c r="J1854" s="45"/>
    </row>
    <row r="1855" spans="5:10" x14ac:dyDescent="0.25">
      <c r="E1855" s="42"/>
      <c r="F1855" s="43"/>
      <c r="G1855" s="43"/>
      <c r="H1855" s="43"/>
      <c r="I1855" s="43"/>
      <c r="J1855" s="45"/>
    </row>
    <row r="1856" spans="5:10" x14ac:dyDescent="0.25">
      <c r="E1856" s="42"/>
      <c r="F1856" s="43"/>
      <c r="G1856" s="43"/>
      <c r="H1856" s="43"/>
      <c r="I1856" s="43"/>
      <c r="J1856" s="45"/>
    </row>
    <row r="1857" spans="5:10" x14ac:dyDescent="0.25">
      <c r="E1857" s="42"/>
      <c r="F1857" s="43"/>
      <c r="G1857" s="43"/>
      <c r="H1857" s="43"/>
      <c r="I1857" s="43"/>
      <c r="J1857" s="45"/>
    </row>
    <row r="1858" spans="5:10" x14ac:dyDescent="0.25">
      <c r="E1858" s="42"/>
      <c r="F1858" s="43"/>
      <c r="G1858" s="43"/>
      <c r="H1858" s="43"/>
      <c r="I1858" s="43"/>
      <c r="J1858" s="45"/>
    </row>
    <row r="1859" spans="5:10" x14ac:dyDescent="0.25">
      <c r="E1859" s="42"/>
      <c r="F1859" s="43"/>
      <c r="G1859" s="43"/>
      <c r="H1859" s="43"/>
      <c r="I1859" s="43"/>
      <c r="J1859" s="45"/>
    </row>
    <row r="1860" spans="5:10" x14ac:dyDescent="0.25">
      <c r="E1860" s="42"/>
      <c r="F1860" s="43"/>
      <c r="G1860" s="43"/>
      <c r="H1860" s="43"/>
      <c r="I1860" s="43"/>
      <c r="J1860" s="45"/>
    </row>
    <row r="1861" spans="5:10" x14ac:dyDescent="0.25">
      <c r="E1861" s="42"/>
      <c r="F1861" s="43"/>
      <c r="G1861" s="43"/>
      <c r="H1861" s="43"/>
      <c r="I1861" s="43"/>
      <c r="J1861" s="45"/>
    </row>
    <row r="1862" spans="5:10" x14ac:dyDescent="0.25">
      <c r="E1862" s="42"/>
      <c r="F1862" s="43"/>
      <c r="G1862" s="43"/>
      <c r="H1862" s="43"/>
      <c r="I1862" s="43"/>
      <c r="J1862" s="45"/>
    </row>
    <row r="1863" spans="5:10" x14ac:dyDescent="0.25">
      <c r="E1863" s="42"/>
      <c r="F1863" s="43"/>
      <c r="G1863" s="43"/>
      <c r="H1863" s="43"/>
      <c r="I1863" s="43"/>
      <c r="J1863" s="45"/>
    </row>
    <row r="1864" spans="5:10" x14ac:dyDescent="0.25">
      <c r="E1864" s="42"/>
      <c r="F1864" s="43"/>
      <c r="G1864" s="43"/>
      <c r="H1864" s="43"/>
      <c r="I1864" s="43"/>
      <c r="J1864" s="45"/>
    </row>
    <row r="1865" spans="5:10" x14ac:dyDescent="0.25">
      <c r="E1865" s="42"/>
      <c r="F1865" s="43"/>
      <c r="G1865" s="43"/>
      <c r="H1865" s="43"/>
      <c r="I1865" s="43"/>
      <c r="J1865" s="45"/>
    </row>
    <row r="1866" spans="5:10" x14ac:dyDescent="0.25">
      <c r="E1866" s="42"/>
      <c r="F1866" s="43"/>
      <c r="G1866" s="43"/>
      <c r="H1866" s="43"/>
      <c r="I1866" s="43"/>
      <c r="J1866" s="45"/>
    </row>
    <row r="1867" spans="5:10" x14ac:dyDescent="0.25">
      <c r="E1867" s="42"/>
      <c r="F1867" s="43"/>
      <c r="G1867" s="43"/>
      <c r="H1867" s="43"/>
      <c r="I1867" s="43"/>
      <c r="J1867" s="45"/>
    </row>
    <row r="1868" spans="5:10" x14ac:dyDescent="0.25">
      <c r="E1868" s="42"/>
      <c r="F1868" s="43"/>
      <c r="G1868" s="43"/>
      <c r="H1868" s="43"/>
      <c r="I1868" s="43"/>
      <c r="J1868" s="45"/>
    </row>
    <row r="1869" spans="5:10" x14ac:dyDescent="0.25">
      <c r="E1869" s="42"/>
      <c r="F1869" s="43"/>
      <c r="G1869" s="43"/>
      <c r="H1869" s="43"/>
      <c r="I1869" s="43"/>
      <c r="J1869" s="45"/>
    </row>
    <row r="1870" spans="5:10" x14ac:dyDescent="0.25">
      <c r="E1870" s="42"/>
      <c r="F1870" s="43"/>
      <c r="G1870" s="43"/>
      <c r="H1870" s="43"/>
      <c r="I1870" s="43"/>
      <c r="J1870" s="45"/>
    </row>
    <row r="1871" spans="5:10" x14ac:dyDescent="0.25">
      <c r="E1871" s="42"/>
      <c r="F1871" s="43"/>
      <c r="G1871" s="43"/>
      <c r="H1871" s="43"/>
      <c r="I1871" s="43"/>
      <c r="J1871" s="45"/>
    </row>
    <row r="1872" spans="5:10" x14ac:dyDescent="0.25">
      <c r="E1872" s="42"/>
      <c r="F1872" s="43"/>
      <c r="G1872" s="43"/>
      <c r="H1872" s="43"/>
      <c r="I1872" s="43"/>
      <c r="J1872" s="45"/>
    </row>
    <row r="1873" spans="5:10" x14ac:dyDescent="0.25">
      <c r="E1873" s="42"/>
      <c r="F1873" s="43"/>
      <c r="G1873" s="43"/>
      <c r="H1873" s="43"/>
      <c r="I1873" s="43"/>
      <c r="J1873" s="45"/>
    </row>
    <row r="1874" spans="5:10" x14ac:dyDescent="0.25">
      <c r="E1874" s="42"/>
      <c r="F1874" s="43"/>
      <c r="G1874" s="43"/>
      <c r="H1874" s="43"/>
      <c r="I1874" s="43"/>
      <c r="J1874" s="45"/>
    </row>
    <row r="1875" spans="5:10" x14ac:dyDescent="0.25">
      <c r="E1875" s="42"/>
      <c r="F1875" s="43"/>
      <c r="G1875" s="43"/>
      <c r="H1875" s="43"/>
      <c r="I1875" s="43"/>
      <c r="J1875" s="45"/>
    </row>
    <row r="1876" spans="5:10" x14ac:dyDescent="0.25">
      <c r="E1876" s="42"/>
      <c r="F1876" s="43"/>
      <c r="G1876" s="43"/>
      <c r="H1876" s="43"/>
      <c r="I1876" s="43"/>
      <c r="J1876" s="45"/>
    </row>
    <row r="1877" spans="5:10" x14ac:dyDescent="0.25">
      <c r="E1877" s="42"/>
      <c r="F1877" s="43"/>
      <c r="G1877" s="43"/>
      <c r="H1877" s="43"/>
      <c r="I1877" s="43"/>
      <c r="J1877" s="45"/>
    </row>
    <row r="1878" spans="5:10" x14ac:dyDescent="0.25">
      <c r="E1878" s="42"/>
      <c r="F1878" s="43"/>
      <c r="G1878" s="43"/>
      <c r="H1878" s="43"/>
      <c r="I1878" s="43"/>
      <c r="J1878" s="45"/>
    </row>
    <row r="1879" spans="5:10" x14ac:dyDescent="0.25">
      <c r="E1879" s="42"/>
      <c r="F1879" s="43"/>
      <c r="G1879" s="43"/>
      <c r="H1879" s="43"/>
      <c r="I1879" s="43"/>
      <c r="J1879" s="45"/>
    </row>
    <row r="1880" spans="5:10" x14ac:dyDescent="0.25">
      <c r="E1880" s="42"/>
      <c r="F1880" s="43"/>
      <c r="G1880" s="43"/>
      <c r="H1880" s="43"/>
      <c r="I1880" s="43"/>
      <c r="J1880" s="45"/>
    </row>
    <row r="1881" spans="5:10" x14ac:dyDescent="0.25">
      <c r="E1881" s="42"/>
      <c r="F1881" s="43"/>
      <c r="G1881" s="43"/>
      <c r="H1881" s="43"/>
      <c r="I1881" s="43"/>
      <c r="J1881" s="45"/>
    </row>
    <row r="1882" spans="5:10" x14ac:dyDescent="0.25">
      <c r="E1882" s="42"/>
      <c r="F1882" s="43"/>
      <c r="G1882" s="43"/>
      <c r="H1882" s="43"/>
      <c r="I1882" s="43"/>
      <c r="J1882" s="45"/>
    </row>
    <row r="1883" spans="5:10" x14ac:dyDescent="0.25">
      <c r="E1883" s="42"/>
      <c r="F1883" s="43"/>
      <c r="G1883" s="43"/>
      <c r="H1883" s="43"/>
      <c r="I1883" s="43"/>
      <c r="J1883" s="45"/>
    </row>
    <row r="1884" spans="5:10" x14ac:dyDescent="0.25">
      <c r="E1884" s="42"/>
      <c r="F1884" s="43"/>
      <c r="G1884" s="43"/>
      <c r="H1884" s="43"/>
      <c r="I1884" s="43"/>
      <c r="J1884" s="45"/>
    </row>
    <row r="1885" spans="5:10" x14ac:dyDescent="0.25">
      <c r="E1885" s="42"/>
      <c r="F1885" s="43"/>
      <c r="G1885" s="43"/>
      <c r="H1885" s="43"/>
      <c r="I1885" s="43"/>
      <c r="J1885" s="45"/>
    </row>
    <row r="1886" spans="5:10" x14ac:dyDescent="0.25">
      <c r="E1886" s="42"/>
      <c r="F1886" s="43"/>
      <c r="G1886" s="43"/>
      <c r="H1886" s="43"/>
      <c r="I1886" s="43"/>
      <c r="J1886" s="45"/>
    </row>
    <row r="1887" spans="5:10" x14ac:dyDescent="0.25">
      <c r="E1887" s="42"/>
      <c r="F1887" s="43"/>
      <c r="G1887" s="43"/>
      <c r="H1887" s="43"/>
      <c r="I1887" s="43"/>
      <c r="J1887" s="45"/>
    </row>
    <row r="1888" spans="5:10" x14ac:dyDescent="0.25">
      <c r="E1888" s="42"/>
      <c r="F1888" s="43"/>
      <c r="G1888" s="43"/>
      <c r="H1888" s="43"/>
      <c r="I1888" s="43"/>
      <c r="J1888" s="45"/>
    </row>
    <row r="1889" spans="5:10" x14ac:dyDescent="0.25">
      <c r="E1889" s="42"/>
      <c r="F1889" s="43"/>
      <c r="G1889" s="43"/>
      <c r="H1889" s="43"/>
      <c r="I1889" s="43"/>
      <c r="J1889" s="45"/>
    </row>
    <row r="1890" spans="5:10" x14ac:dyDescent="0.25">
      <c r="E1890" s="42"/>
      <c r="F1890" s="43"/>
      <c r="G1890" s="43"/>
      <c r="H1890" s="43"/>
      <c r="I1890" s="43"/>
      <c r="J1890" s="45"/>
    </row>
    <row r="1891" spans="5:10" x14ac:dyDescent="0.25">
      <c r="E1891" s="42"/>
      <c r="F1891" s="43"/>
      <c r="G1891" s="43"/>
      <c r="H1891" s="43"/>
      <c r="I1891" s="43"/>
      <c r="J1891" s="45"/>
    </row>
    <row r="1892" spans="5:10" x14ac:dyDescent="0.25">
      <c r="E1892" s="42"/>
      <c r="F1892" s="43"/>
      <c r="G1892" s="43"/>
      <c r="H1892" s="43"/>
      <c r="I1892" s="43"/>
      <c r="J1892" s="45"/>
    </row>
    <row r="1893" spans="5:10" x14ac:dyDescent="0.25">
      <c r="E1893" s="42"/>
      <c r="F1893" s="43"/>
      <c r="G1893" s="43"/>
      <c r="H1893" s="43"/>
      <c r="I1893" s="43"/>
      <c r="J1893" s="45"/>
    </row>
    <row r="1894" spans="5:10" x14ac:dyDescent="0.25">
      <c r="E1894" s="42"/>
      <c r="F1894" s="43"/>
      <c r="G1894" s="43"/>
      <c r="H1894" s="43"/>
      <c r="I1894" s="43"/>
      <c r="J1894" s="45"/>
    </row>
    <row r="1895" spans="5:10" x14ac:dyDescent="0.25">
      <c r="E1895" s="42"/>
      <c r="F1895" s="43"/>
      <c r="G1895" s="43"/>
      <c r="H1895" s="43"/>
      <c r="I1895" s="43"/>
      <c r="J1895" s="45"/>
    </row>
    <row r="1896" spans="5:10" x14ac:dyDescent="0.25">
      <c r="E1896" s="42"/>
      <c r="F1896" s="43"/>
      <c r="G1896" s="43"/>
      <c r="H1896" s="43"/>
      <c r="I1896" s="43"/>
      <c r="J1896" s="45"/>
    </row>
    <row r="1897" spans="5:10" x14ac:dyDescent="0.25">
      <c r="E1897" s="42"/>
      <c r="F1897" s="43"/>
      <c r="G1897" s="43"/>
      <c r="H1897" s="43"/>
      <c r="I1897" s="43"/>
      <c r="J1897" s="45"/>
    </row>
    <row r="1898" spans="5:10" x14ac:dyDescent="0.25">
      <c r="E1898" s="42"/>
      <c r="F1898" s="43"/>
      <c r="G1898" s="43"/>
      <c r="H1898" s="43"/>
      <c r="I1898" s="43"/>
      <c r="J1898" s="45"/>
    </row>
    <row r="1899" spans="5:10" x14ac:dyDescent="0.25">
      <c r="E1899" s="42"/>
      <c r="F1899" s="43"/>
      <c r="G1899" s="43"/>
      <c r="H1899" s="43"/>
      <c r="I1899" s="43"/>
      <c r="J1899" s="45"/>
    </row>
    <row r="1900" spans="5:10" x14ac:dyDescent="0.25">
      <c r="E1900" s="42"/>
      <c r="F1900" s="43"/>
      <c r="G1900" s="43"/>
      <c r="H1900" s="43"/>
      <c r="I1900" s="43"/>
      <c r="J1900" s="45"/>
    </row>
    <row r="1901" spans="5:10" x14ac:dyDescent="0.25">
      <c r="E1901" s="42"/>
      <c r="F1901" s="43"/>
      <c r="G1901" s="43"/>
      <c r="H1901" s="43"/>
      <c r="I1901" s="43"/>
      <c r="J1901" s="45"/>
    </row>
    <row r="1902" spans="5:10" x14ac:dyDescent="0.25">
      <c r="E1902" s="42"/>
      <c r="F1902" s="43"/>
      <c r="G1902" s="43"/>
      <c r="H1902" s="43"/>
      <c r="I1902" s="43"/>
      <c r="J1902" s="45"/>
    </row>
    <row r="1903" spans="5:10" x14ac:dyDescent="0.25">
      <c r="E1903" s="42"/>
      <c r="F1903" s="43"/>
      <c r="G1903" s="43"/>
      <c r="H1903" s="43"/>
      <c r="I1903" s="43"/>
      <c r="J1903" s="45"/>
    </row>
    <row r="1904" spans="5:10" x14ac:dyDescent="0.25">
      <c r="E1904" s="42"/>
      <c r="F1904" s="43"/>
      <c r="G1904" s="43"/>
      <c r="H1904" s="43"/>
      <c r="I1904" s="43"/>
      <c r="J1904" s="45"/>
    </row>
    <row r="1905" spans="5:10" x14ac:dyDescent="0.25">
      <c r="E1905" s="42"/>
      <c r="F1905" s="43"/>
      <c r="G1905" s="43"/>
      <c r="H1905" s="43"/>
      <c r="I1905" s="43"/>
      <c r="J1905" s="45"/>
    </row>
    <row r="1906" spans="5:10" x14ac:dyDescent="0.25">
      <c r="E1906" s="42"/>
      <c r="F1906" s="43"/>
      <c r="G1906" s="43"/>
      <c r="H1906" s="43"/>
      <c r="I1906" s="43"/>
      <c r="J1906" s="45"/>
    </row>
    <row r="1907" spans="5:10" x14ac:dyDescent="0.25">
      <c r="E1907" s="42"/>
      <c r="F1907" s="43"/>
      <c r="G1907" s="43"/>
      <c r="H1907" s="43"/>
      <c r="I1907" s="43"/>
      <c r="J1907" s="45"/>
    </row>
    <row r="1908" spans="5:10" x14ac:dyDescent="0.25">
      <c r="E1908" s="42"/>
      <c r="F1908" s="43"/>
      <c r="G1908" s="43"/>
      <c r="H1908" s="43"/>
      <c r="I1908" s="43"/>
      <c r="J1908" s="45"/>
    </row>
    <row r="1909" spans="5:10" x14ac:dyDescent="0.25">
      <c r="E1909" s="42"/>
      <c r="F1909" s="43"/>
      <c r="G1909" s="43"/>
      <c r="H1909" s="43"/>
      <c r="I1909" s="43"/>
      <c r="J1909" s="45"/>
    </row>
    <row r="1910" spans="5:10" x14ac:dyDescent="0.25">
      <c r="E1910" s="42"/>
      <c r="F1910" s="43"/>
      <c r="G1910" s="43"/>
      <c r="H1910" s="43"/>
      <c r="I1910" s="43"/>
      <c r="J1910" s="45"/>
    </row>
    <row r="1911" spans="5:10" x14ac:dyDescent="0.25">
      <c r="E1911" s="42"/>
      <c r="F1911" s="43"/>
      <c r="G1911" s="43"/>
      <c r="H1911" s="43"/>
      <c r="I1911" s="43"/>
      <c r="J1911" s="45"/>
    </row>
    <row r="1912" spans="5:10" x14ac:dyDescent="0.25">
      <c r="E1912" s="42"/>
      <c r="F1912" s="43"/>
      <c r="G1912" s="43"/>
      <c r="H1912" s="43"/>
      <c r="I1912" s="43"/>
      <c r="J1912" s="45"/>
    </row>
    <row r="1913" spans="5:10" x14ac:dyDescent="0.25">
      <c r="E1913" s="42"/>
      <c r="F1913" s="43"/>
      <c r="G1913" s="43"/>
      <c r="H1913" s="43"/>
      <c r="I1913" s="43"/>
      <c r="J1913" s="45"/>
    </row>
    <row r="1914" spans="5:10" x14ac:dyDescent="0.25">
      <c r="E1914" s="42"/>
      <c r="F1914" s="43"/>
      <c r="G1914" s="43"/>
      <c r="H1914" s="43"/>
      <c r="I1914" s="43"/>
      <c r="J1914" s="45"/>
    </row>
    <row r="1915" spans="5:10" x14ac:dyDescent="0.25">
      <c r="E1915" s="42"/>
      <c r="F1915" s="43"/>
      <c r="G1915" s="43"/>
      <c r="H1915" s="43"/>
      <c r="I1915" s="43"/>
      <c r="J1915" s="45"/>
    </row>
    <row r="1916" spans="5:10" x14ac:dyDescent="0.25">
      <c r="E1916" s="42"/>
      <c r="F1916" s="43"/>
      <c r="G1916" s="43"/>
      <c r="H1916" s="43"/>
      <c r="I1916" s="43"/>
      <c r="J1916" s="45"/>
    </row>
    <row r="1917" spans="5:10" x14ac:dyDescent="0.25">
      <c r="E1917" s="42"/>
      <c r="F1917" s="43"/>
      <c r="G1917" s="43"/>
      <c r="H1917" s="43"/>
      <c r="I1917" s="43"/>
      <c r="J1917" s="45"/>
    </row>
    <row r="1918" spans="5:10" x14ac:dyDescent="0.25">
      <c r="E1918" s="42"/>
      <c r="F1918" s="43"/>
      <c r="G1918" s="43"/>
      <c r="H1918" s="43"/>
      <c r="I1918" s="43"/>
      <c r="J1918" s="45"/>
    </row>
    <row r="1919" spans="5:10" x14ac:dyDescent="0.25">
      <c r="E1919" s="42"/>
      <c r="F1919" s="43"/>
      <c r="G1919" s="43"/>
      <c r="H1919" s="43"/>
      <c r="I1919" s="43"/>
      <c r="J1919" s="45"/>
    </row>
    <row r="1920" spans="5:10" x14ac:dyDescent="0.25">
      <c r="E1920" s="42"/>
      <c r="F1920" s="43"/>
      <c r="G1920" s="43"/>
      <c r="H1920" s="43"/>
      <c r="I1920" s="43"/>
      <c r="J1920" s="45"/>
    </row>
    <row r="1921" spans="5:10" x14ac:dyDescent="0.25">
      <c r="E1921" s="42"/>
      <c r="F1921" s="43"/>
      <c r="G1921" s="43"/>
      <c r="H1921" s="43"/>
      <c r="I1921" s="43"/>
      <c r="J1921" s="45"/>
    </row>
    <row r="1922" spans="5:10" x14ac:dyDescent="0.25">
      <c r="E1922" s="42"/>
      <c r="F1922" s="43"/>
      <c r="G1922" s="43"/>
      <c r="H1922" s="43"/>
      <c r="I1922" s="43"/>
      <c r="J1922" s="45"/>
    </row>
    <row r="1923" spans="5:10" x14ac:dyDescent="0.25">
      <c r="E1923" s="42"/>
      <c r="F1923" s="43"/>
      <c r="G1923" s="43"/>
      <c r="H1923" s="43"/>
      <c r="I1923" s="43"/>
      <c r="J1923" s="45"/>
    </row>
    <row r="1924" spans="5:10" x14ac:dyDescent="0.25">
      <c r="E1924" s="42"/>
      <c r="F1924" s="43"/>
      <c r="G1924" s="43"/>
      <c r="H1924" s="43"/>
      <c r="I1924" s="43"/>
      <c r="J1924" s="45"/>
    </row>
    <row r="1925" spans="5:10" x14ac:dyDescent="0.25">
      <c r="E1925" s="42"/>
      <c r="F1925" s="43"/>
      <c r="G1925" s="43"/>
      <c r="H1925" s="43"/>
      <c r="I1925" s="43"/>
      <c r="J1925" s="45"/>
    </row>
    <row r="1926" spans="5:10" x14ac:dyDescent="0.25">
      <c r="E1926" s="42"/>
      <c r="F1926" s="43"/>
      <c r="G1926" s="43"/>
      <c r="H1926" s="43"/>
      <c r="I1926" s="43"/>
      <c r="J1926" s="45"/>
    </row>
    <row r="1927" spans="5:10" x14ac:dyDescent="0.25">
      <c r="E1927" s="42"/>
      <c r="F1927" s="43"/>
      <c r="G1927" s="43"/>
      <c r="H1927" s="43"/>
      <c r="I1927" s="43"/>
      <c r="J1927" s="45"/>
    </row>
    <row r="1928" spans="5:10" x14ac:dyDescent="0.25">
      <c r="E1928" s="42"/>
      <c r="F1928" s="43"/>
      <c r="G1928" s="43"/>
      <c r="H1928" s="43"/>
      <c r="I1928" s="43"/>
      <c r="J1928" s="45"/>
    </row>
    <row r="1929" spans="5:10" x14ac:dyDescent="0.25">
      <c r="E1929" s="42"/>
      <c r="F1929" s="43"/>
      <c r="G1929" s="43"/>
      <c r="H1929" s="43"/>
      <c r="I1929" s="43"/>
      <c r="J1929" s="45"/>
    </row>
    <row r="1930" spans="5:10" x14ac:dyDescent="0.25">
      <c r="E1930" s="42"/>
      <c r="F1930" s="43"/>
      <c r="G1930" s="43"/>
      <c r="H1930" s="43"/>
      <c r="I1930" s="43"/>
      <c r="J1930" s="45"/>
    </row>
    <row r="1931" spans="5:10" x14ac:dyDescent="0.25">
      <c r="E1931" s="42"/>
      <c r="F1931" s="43"/>
      <c r="G1931" s="43"/>
      <c r="H1931" s="43"/>
      <c r="I1931" s="43"/>
      <c r="J1931" s="45"/>
    </row>
    <row r="1932" spans="5:10" x14ac:dyDescent="0.25">
      <c r="E1932" s="42"/>
      <c r="F1932" s="43"/>
      <c r="G1932" s="43"/>
      <c r="H1932" s="43"/>
      <c r="I1932" s="43"/>
      <c r="J1932" s="45"/>
    </row>
    <row r="1933" spans="5:10" x14ac:dyDescent="0.25">
      <c r="E1933" s="42"/>
      <c r="F1933" s="43"/>
      <c r="G1933" s="43"/>
      <c r="H1933" s="43"/>
      <c r="I1933" s="43"/>
      <c r="J1933" s="45"/>
    </row>
    <row r="1934" spans="5:10" x14ac:dyDescent="0.25">
      <c r="E1934" s="42"/>
      <c r="F1934" s="43"/>
      <c r="G1934" s="43"/>
      <c r="H1934" s="43"/>
      <c r="I1934" s="43"/>
      <c r="J1934" s="45"/>
    </row>
    <row r="1935" spans="5:10" x14ac:dyDescent="0.25">
      <c r="E1935" s="42"/>
      <c r="F1935" s="43"/>
      <c r="G1935" s="43"/>
      <c r="H1935" s="43"/>
      <c r="I1935" s="43"/>
      <c r="J1935" s="45"/>
    </row>
    <row r="1936" spans="5:10" x14ac:dyDescent="0.25">
      <c r="E1936" s="42"/>
      <c r="F1936" s="43"/>
      <c r="G1936" s="43"/>
      <c r="H1936" s="43"/>
      <c r="I1936" s="43"/>
      <c r="J1936" s="45"/>
    </row>
    <row r="1937" spans="5:10" x14ac:dyDescent="0.25">
      <c r="E1937" s="42"/>
      <c r="F1937" s="43"/>
      <c r="G1937" s="43"/>
      <c r="H1937" s="43"/>
      <c r="I1937" s="43"/>
      <c r="J1937" s="45"/>
    </row>
    <row r="1938" spans="5:10" x14ac:dyDescent="0.25">
      <c r="E1938" s="42"/>
      <c r="F1938" s="43"/>
      <c r="G1938" s="43"/>
      <c r="H1938" s="43"/>
      <c r="I1938" s="43"/>
      <c r="J1938" s="45"/>
    </row>
    <row r="1939" spans="5:10" x14ac:dyDescent="0.25">
      <c r="E1939" s="42"/>
      <c r="F1939" s="43"/>
      <c r="G1939" s="43"/>
      <c r="H1939" s="43"/>
      <c r="I1939" s="43"/>
      <c r="J1939" s="45"/>
    </row>
    <row r="1940" spans="5:10" x14ac:dyDescent="0.25">
      <c r="E1940" s="42"/>
      <c r="F1940" s="43"/>
      <c r="G1940" s="43"/>
      <c r="H1940" s="43"/>
      <c r="I1940" s="43"/>
      <c r="J1940" s="45"/>
    </row>
    <row r="1941" spans="5:10" x14ac:dyDescent="0.25">
      <c r="E1941" s="42"/>
      <c r="F1941" s="43"/>
      <c r="G1941" s="43"/>
      <c r="H1941" s="43"/>
      <c r="I1941" s="43"/>
      <c r="J1941" s="45"/>
    </row>
    <row r="1942" spans="5:10" x14ac:dyDescent="0.25">
      <c r="E1942" s="42"/>
      <c r="F1942" s="43"/>
      <c r="G1942" s="43"/>
      <c r="H1942" s="43"/>
      <c r="I1942" s="43"/>
      <c r="J1942" s="45"/>
    </row>
    <row r="1943" spans="5:10" x14ac:dyDescent="0.25">
      <c r="E1943" s="42"/>
      <c r="F1943" s="43"/>
      <c r="G1943" s="43"/>
      <c r="H1943" s="43"/>
      <c r="I1943" s="43"/>
      <c r="J1943" s="45"/>
    </row>
    <row r="1944" spans="5:10" x14ac:dyDescent="0.25">
      <c r="E1944" s="42"/>
      <c r="F1944" s="43"/>
      <c r="G1944" s="43"/>
      <c r="H1944" s="43"/>
      <c r="I1944" s="43"/>
      <c r="J1944" s="45"/>
    </row>
    <row r="1945" spans="5:10" x14ac:dyDescent="0.25">
      <c r="E1945" s="42"/>
      <c r="F1945" s="43"/>
      <c r="G1945" s="43"/>
      <c r="H1945" s="43"/>
      <c r="I1945" s="43"/>
      <c r="J1945" s="45"/>
    </row>
    <row r="1946" spans="5:10" x14ac:dyDescent="0.25">
      <c r="E1946" s="42"/>
      <c r="F1946" s="43"/>
      <c r="G1946" s="43"/>
      <c r="H1946" s="43"/>
      <c r="I1946" s="43"/>
      <c r="J1946" s="45"/>
    </row>
    <row r="1947" spans="5:10" x14ac:dyDescent="0.25">
      <c r="E1947" s="42"/>
      <c r="F1947" s="43"/>
      <c r="G1947" s="43"/>
      <c r="H1947" s="43"/>
      <c r="I1947" s="43"/>
      <c r="J1947" s="45"/>
    </row>
    <row r="1948" spans="5:10" x14ac:dyDescent="0.25">
      <c r="E1948" s="42"/>
      <c r="F1948" s="43"/>
      <c r="G1948" s="43"/>
      <c r="H1948" s="43"/>
      <c r="I1948" s="43"/>
      <c r="J1948" s="45"/>
    </row>
    <row r="1949" spans="5:10" x14ac:dyDescent="0.25">
      <c r="E1949" s="42"/>
      <c r="F1949" s="43"/>
      <c r="G1949" s="43"/>
      <c r="H1949" s="43"/>
      <c r="I1949" s="43"/>
      <c r="J1949" s="45"/>
    </row>
    <row r="1950" spans="5:10" x14ac:dyDescent="0.25">
      <c r="E1950" s="42"/>
      <c r="F1950" s="43"/>
      <c r="G1950" s="43"/>
      <c r="H1950" s="43"/>
      <c r="I1950" s="43"/>
      <c r="J1950" s="45"/>
    </row>
    <row r="1951" spans="5:10" x14ac:dyDescent="0.25">
      <c r="E1951" s="42"/>
      <c r="F1951" s="43"/>
      <c r="G1951" s="43"/>
      <c r="H1951" s="43"/>
      <c r="I1951" s="43"/>
      <c r="J1951" s="45"/>
    </row>
    <row r="1952" spans="5:10" x14ac:dyDescent="0.25">
      <c r="E1952" s="42"/>
      <c r="F1952" s="43"/>
      <c r="G1952" s="43"/>
      <c r="H1952" s="43"/>
      <c r="I1952" s="43"/>
      <c r="J1952" s="45"/>
    </row>
    <row r="1953" spans="5:10" x14ac:dyDescent="0.25">
      <c r="E1953" s="42"/>
      <c r="F1953" s="43"/>
      <c r="G1953" s="43"/>
      <c r="H1953" s="43"/>
      <c r="I1953" s="43"/>
      <c r="J1953" s="45"/>
    </row>
    <row r="1954" spans="5:10" x14ac:dyDescent="0.25">
      <c r="E1954" s="42"/>
      <c r="F1954" s="43"/>
      <c r="G1954" s="43"/>
      <c r="H1954" s="43"/>
      <c r="I1954" s="43"/>
      <c r="J1954" s="45"/>
    </row>
    <row r="1955" spans="5:10" x14ac:dyDescent="0.25">
      <c r="E1955" s="42"/>
      <c r="F1955" s="43"/>
      <c r="G1955" s="43"/>
      <c r="H1955" s="43"/>
      <c r="I1955" s="43"/>
      <c r="J1955" s="45"/>
    </row>
    <row r="1956" spans="5:10" x14ac:dyDescent="0.25">
      <c r="E1956" s="42"/>
      <c r="F1956" s="43"/>
      <c r="G1956" s="43"/>
      <c r="H1956" s="43"/>
      <c r="I1956" s="43"/>
      <c r="J1956" s="45"/>
    </row>
    <row r="1957" spans="5:10" x14ac:dyDescent="0.25">
      <c r="E1957" s="42"/>
      <c r="F1957" s="43"/>
      <c r="G1957" s="43"/>
      <c r="H1957" s="43"/>
      <c r="I1957" s="43"/>
      <c r="J1957" s="45"/>
    </row>
    <row r="1958" spans="5:10" x14ac:dyDescent="0.25">
      <c r="E1958" s="42"/>
      <c r="F1958" s="43"/>
      <c r="G1958" s="43"/>
      <c r="H1958" s="43"/>
      <c r="I1958" s="43"/>
      <c r="J1958" s="45"/>
    </row>
    <row r="1959" spans="5:10" x14ac:dyDescent="0.25">
      <c r="E1959" s="42"/>
      <c r="F1959" s="43"/>
      <c r="G1959" s="43"/>
      <c r="H1959" s="43"/>
      <c r="I1959" s="43"/>
      <c r="J1959" s="45"/>
    </row>
    <row r="1960" spans="5:10" x14ac:dyDescent="0.25">
      <c r="E1960" s="42"/>
      <c r="F1960" s="43"/>
      <c r="G1960" s="43"/>
      <c r="H1960" s="43"/>
      <c r="I1960" s="43"/>
      <c r="J1960" s="45"/>
    </row>
    <row r="1961" spans="5:10" x14ac:dyDescent="0.25">
      <c r="E1961" s="42"/>
      <c r="F1961" s="43"/>
      <c r="G1961" s="43"/>
      <c r="H1961" s="43"/>
      <c r="I1961" s="43"/>
      <c r="J1961" s="45"/>
    </row>
    <row r="1962" spans="5:10" x14ac:dyDescent="0.25">
      <c r="E1962" s="42"/>
      <c r="F1962" s="43"/>
      <c r="G1962" s="43"/>
      <c r="H1962" s="43"/>
      <c r="I1962" s="43"/>
      <c r="J1962" s="45"/>
    </row>
    <row r="1963" spans="5:10" x14ac:dyDescent="0.25">
      <c r="E1963" s="42"/>
      <c r="F1963" s="43"/>
      <c r="G1963" s="43"/>
      <c r="H1963" s="43"/>
      <c r="I1963" s="43"/>
      <c r="J1963" s="45"/>
    </row>
    <row r="1964" spans="5:10" x14ac:dyDescent="0.25">
      <c r="E1964" s="42"/>
      <c r="F1964" s="43"/>
      <c r="G1964" s="43"/>
      <c r="H1964" s="43"/>
      <c r="I1964" s="43"/>
      <c r="J1964" s="45"/>
    </row>
    <row r="1965" spans="5:10" x14ac:dyDescent="0.25">
      <c r="E1965" s="42"/>
      <c r="F1965" s="43"/>
      <c r="G1965" s="43"/>
      <c r="H1965" s="43"/>
      <c r="I1965" s="43"/>
      <c r="J1965" s="45"/>
    </row>
    <row r="1966" spans="5:10" x14ac:dyDescent="0.25">
      <c r="E1966" s="42"/>
      <c r="F1966" s="43"/>
      <c r="G1966" s="43"/>
      <c r="H1966" s="43"/>
      <c r="I1966" s="43"/>
      <c r="J1966" s="45"/>
    </row>
    <row r="1967" spans="5:10" x14ac:dyDescent="0.25">
      <c r="E1967" s="42"/>
      <c r="F1967" s="43"/>
      <c r="G1967" s="43"/>
      <c r="H1967" s="43"/>
      <c r="I1967" s="43"/>
      <c r="J1967" s="45"/>
    </row>
    <row r="1968" spans="5:10" x14ac:dyDescent="0.25">
      <c r="E1968" s="42"/>
      <c r="F1968" s="43"/>
      <c r="G1968" s="43"/>
      <c r="H1968" s="43"/>
      <c r="I1968" s="43"/>
      <c r="J1968" s="45"/>
    </row>
    <row r="1969" spans="5:10" x14ac:dyDescent="0.25">
      <c r="E1969" s="42"/>
      <c r="F1969" s="43"/>
      <c r="G1969" s="43"/>
      <c r="H1969" s="43"/>
      <c r="I1969" s="43"/>
      <c r="J1969" s="45"/>
    </row>
    <row r="1970" spans="5:10" x14ac:dyDescent="0.25">
      <c r="E1970" s="42"/>
      <c r="F1970" s="43"/>
      <c r="G1970" s="43"/>
      <c r="H1970" s="43"/>
      <c r="I1970" s="43"/>
      <c r="J1970" s="45"/>
    </row>
    <row r="1971" spans="5:10" x14ac:dyDescent="0.25">
      <c r="E1971" s="42"/>
      <c r="F1971" s="43"/>
      <c r="G1971" s="43"/>
      <c r="H1971" s="43"/>
      <c r="I1971" s="43"/>
      <c r="J1971" s="45"/>
    </row>
    <row r="1972" spans="5:10" x14ac:dyDescent="0.25">
      <c r="E1972" s="42"/>
      <c r="F1972" s="43"/>
      <c r="G1972" s="43"/>
      <c r="H1972" s="43"/>
      <c r="I1972" s="43"/>
      <c r="J1972" s="45"/>
    </row>
    <row r="1973" spans="5:10" x14ac:dyDescent="0.25">
      <c r="E1973" s="42"/>
      <c r="F1973" s="43"/>
      <c r="G1973" s="43"/>
      <c r="H1973" s="43"/>
      <c r="I1973" s="43"/>
      <c r="J1973" s="45"/>
    </row>
    <row r="1974" spans="5:10" x14ac:dyDescent="0.25">
      <c r="E1974" s="42"/>
      <c r="F1974" s="43"/>
      <c r="G1974" s="43"/>
      <c r="H1974" s="43"/>
      <c r="I1974" s="43"/>
      <c r="J1974" s="45"/>
    </row>
    <row r="1975" spans="5:10" x14ac:dyDescent="0.25">
      <c r="E1975" s="42"/>
      <c r="F1975" s="43"/>
      <c r="G1975" s="43"/>
      <c r="H1975" s="43"/>
      <c r="I1975" s="43"/>
      <c r="J1975" s="45"/>
    </row>
    <row r="1976" spans="5:10" x14ac:dyDescent="0.25">
      <c r="E1976" s="42"/>
      <c r="F1976" s="43"/>
      <c r="G1976" s="43"/>
      <c r="H1976" s="43"/>
      <c r="I1976" s="43"/>
      <c r="J1976" s="45"/>
    </row>
    <row r="1977" spans="5:10" x14ac:dyDescent="0.25">
      <c r="E1977" s="42"/>
      <c r="F1977" s="43"/>
      <c r="G1977" s="43"/>
      <c r="H1977" s="43"/>
      <c r="I1977" s="43"/>
      <c r="J1977" s="45"/>
    </row>
    <row r="1978" spans="5:10" x14ac:dyDescent="0.25">
      <c r="E1978" s="42"/>
      <c r="F1978" s="43"/>
      <c r="G1978" s="43"/>
      <c r="H1978" s="43"/>
      <c r="I1978" s="43"/>
      <c r="J1978" s="45"/>
    </row>
    <row r="1979" spans="5:10" x14ac:dyDescent="0.25">
      <c r="E1979" s="42"/>
      <c r="F1979" s="43"/>
      <c r="G1979" s="43"/>
      <c r="H1979" s="43"/>
      <c r="I1979" s="43"/>
      <c r="J1979" s="45"/>
    </row>
    <row r="1980" spans="5:10" x14ac:dyDescent="0.25">
      <c r="E1980" s="42"/>
      <c r="F1980" s="43"/>
      <c r="G1980" s="43"/>
      <c r="H1980" s="43"/>
      <c r="I1980" s="43"/>
      <c r="J1980" s="45"/>
    </row>
    <row r="1981" spans="5:10" x14ac:dyDescent="0.25">
      <c r="E1981" s="42"/>
      <c r="F1981" s="43"/>
      <c r="G1981" s="43"/>
      <c r="H1981" s="43"/>
      <c r="I1981" s="43"/>
      <c r="J1981" s="45"/>
    </row>
    <row r="1982" spans="5:10" x14ac:dyDescent="0.25">
      <c r="E1982" s="42"/>
      <c r="F1982" s="43"/>
      <c r="G1982" s="43"/>
      <c r="H1982" s="43"/>
      <c r="I1982" s="43"/>
      <c r="J1982" s="45"/>
    </row>
    <row r="1983" spans="5:10" x14ac:dyDescent="0.25">
      <c r="E1983" s="42"/>
      <c r="F1983" s="43"/>
      <c r="G1983" s="43"/>
      <c r="H1983" s="43"/>
      <c r="I1983" s="43"/>
      <c r="J1983" s="45"/>
    </row>
    <row r="1984" spans="5:10" x14ac:dyDescent="0.25">
      <c r="E1984" s="42"/>
      <c r="F1984" s="43"/>
      <c r="G1984" s="43"/>
      <c r="H1984" s="43"/>
      <c r="I1984" s="43"/>
      <c r="J1984" s="45"/>
    </row>
    <row r="1985" spans="5:10" x14ac:dyDescent="0.25">
      <c r="E1985" s="42"/>
      <c r="F1985" s="43"/>
      <c r="G1985" s="43"/>
      <c r="H1985" s="43"/>
      <c r="I1985" s="43"/>
      <c r="J1985" s="45"/>
    </row>
    <row r="1986" spans="5:10" x14ac:dyDescent="0.25">
      <c r="E1986" s="42"/>
      <c r="F1986" s="43"/>
      <c r="G1986" s="43"/>
      <c r="H1986" s="43"/>
      <c r="I1986" s="43"/>
      <c r="J1986" s="45"/>
    </row>
    <row r="1987" spans="5:10" x14ac:dyDescent="0.25">
      <c r="E1987" s="42"/>
      <c r="F1987" s="43"/>
      <c r="G1987" s="43"/>
      <c r="H1987" s="43"/>
      <c r="I1987" s="43"/>
      <c r="J1987" s="45"/>
    </row>
    <row r="1988" spans="5:10" x14ac:dyDescent="0.25">
      <c r="E1988" s="42"/>
      <c r="F1988" s="43"/>
      <c r="G1988" s="43"/>
      <c r="H1988" s="43"/>
      <c r="I1988" s="43"/>
      <c r="J1988" s="45"/>
    </row>
    <row r="1989" spans="5:10" x14ac:dyDescent="0.25">
      <c r="E1989" s="42"/>
      <c r="F1989" s="43"/>
      <c r="G1989" s="43"/>
      <c r="H1989" s="43"/>
      <c r="I1989" s="43"/>
      <c r="J1989" s="45"/>
    </row>
    <row r="1990" spans="5:10" x14ac:dyDescent="0.25">
      <c r="E1990" s="42"/>
      <c r="F1990" s="43"/>
      <c r="G1990" s="43"/>
      <c r="H1990" s="43"/>
      <c r="I1990" s="43"/>
      <c r="J1990" s="45"/>
    </row>
    <row r="1991" spans="5:10" x14ac:dyDescent="0.25">
      <c r="E1991" s="42"/>
      <c r="F1991" s="43"/>
      <c r="G1991" s="43"/>
      <c r="H1991" s="43"/>
      <c r="I1991" s="43"/>
      <c r="J1991" s="45"/>
    </row>
    <row r="1992" spans="5:10" x14ac:dyDescent="0.25">
      <c r="E1992" s="42"/>
      <c r="F1992" s="43"/>
      <c r="G1992" s="43"/>
      <c r="H1992" s="43"/>
      <c r="I1992" s="43"/>
      <c r="J1992" s="45"/>
    </row>
    <row r="1993" spans="5:10" x14ac:dyDescent="0.25">
      <c r="E1993" s="42"/>
      <c r="F1993" s="43"/>
      <c r="G1993" s="43"/>
      <c r="H1993" s="43"/>
      <c r="I1993" s="43"/>
      <c r="J1993" s="45"/>
    </row>
    <row r="1994" spans="5:10" x14ac:dyDescent="0.25">
      <c r="E1994" s="42"/>
      <c r="F1994" s="43"/>
      <c r="G1994" s="43"/>
      <c r="H1994" s="43"/>
      <c r="I1994" s="43"/>
      <c r="J1994" s="45"/>
    </row>
    <row r="1995" spans="5:10" x14ac:dyDescent="0.25">
      <c r="E1995" s="42"/>
      <c r="F1995" s="43"/>
      <c r="G1995" s="43"/>
      <c r="H1995" s="43"/>
      <c r="I1995" s="43"/>
      <c r="J1995" s="45"/>
    </row>
    <row r="1996" spans="5:10" x14ac:dyDescent="0.25">
      <c r="E1996" s="42"/>
      <c r="F1996" s="43"/>
      <c r="G1996" s="43"/>
      <c r="H1996" s="43"/>
      <c r="I1996" s="43"/>
      <c r="J1996" s="45"/>
    </row>
    <row r="1997" spans="5:10" x14ac:dyDescent="0.25">
      <c r="E1997" s="42"/>
      <c r="F1997" s="43"/>
      <c r="G1997" s="43"/>
      <c r="H1997" s="43"/>
      <c r="I1997" s="43"/>
      <c r="J1997" s="45"/>
    </row>
    <row r="1998" spans="5:10" x14ac:dyDescent="0.25">
      <c r="E1998" s="42"/>
      <c r="F1998" s="43"/>
      <c r="G1998" s="43"/>
      <c r="H1998" s="43"/>
      <c r="I1998" s="43"/>
      <c r="J1998" s="45"/>
    </row>
    <row r="1999" spans="5:10" x14ac:dyDescent="0.25">
      <c r="E1999" s="42"/>
      <c r="F1999" s="43"/>
      <c r="G1999" s="43"/>
      <c r="H1999" s="43"/>
      <c r="I1999" s="43"/>
      <c r="J1999" s="45"/>
    </row>
    <row r="2000" spans="5:10" x14ac:dyDescent="0.25">
      <c r="E2000" s="42"/>
      <c r="F2000" s="43"/>
      <c r="G2000" s="43"/>
      <c r="H2000" s="43"/>
      <c r="I2000" s="43"/>
      <c r="J2000" s="45"/>
    </row>
    <row r="2001" spans="5:10" x14ac:dyDescent="0.25">
      <c r="E2001" s="42"/>
      <c r="F2001" s="43"/>
      <c r="G2001" s="43"/>
      <c r="H2001" s="43"/>
      <c r="I2001" s="43"/>
      <c r="J2001" s="45"/>
    </row>
    <row r="2002" spans="5:10" x14ac:dyDescent="0.25">
      <c r="E2002" s="42"/>
      <c r="F2002" s="43"/>
      <c r="G2002" s="43"/>
      <c r="H2002" s="43"/>
      <c r="I2002" s="43"/>
      <c r="J2002" s="45"/>
    </row>
    <row r="2003" spans="5:10" x14ac:dyDescent="0.25">
      <c r="E2003" s="42"/>
      <c r="F2003" s="43"/>
      <c r="G2003" s="43"/>
      <c r="H2003" s="43"/>
      <c r="I2003" s="43"/>
      <c r="J2003" s="45"/>
    </row>
    <row r="2004" spans="5:10" x14ac:dyDescent="0.25">
      <c r="E2004" s="42"/>
      <c r="F2004" s="43"/>
      <c r="G2004" s="43"/>
      <c r="H2004" s="43"/>
      <c r="I2004" s="43"/>
      <c r="J2004" s="45"/>
    </row>
    <row r="2005" spans="5:10" x14ac:dyDescent="0.25">
      <c r="E2005" s="42"/>
      <c r="F2005" s="43"/>
      <c r="G2005" s="43"/>
      <c r="H2005" s="43"/>
      <c r="I2005" s="43"/>
      <c r="J2005" s="45"/>
    </row>
    <row r="2006" spans="5:10" x14ac:dyDescent="0.25">
      <c r="E2006" s="42"/>
      <c r="F2006" s="43"/>
      <c r="G2006" s="43"/>
      <c r="H2006" s="43"/>
      <c r="I2006" s="43"/>
      <c r="J2006" s="45"/>
    </row>
    <row r="2007" spans="5:10" x14ac:dyDescent="0.25">
      <c r="E2007" s="42"/>
      <c r="F2007" s="43"/>
      <c r="G2007" s="43"/>
      <c r="H2007" s="43"/>
      <c r="I2007" s="43"/>
      <c r="J2007" s="45"/>
    </row>
    <row r="2008" spans="5:10" x14ac:dyDescent="0.25">
      <c r="E2008" s="42"/>
      <c r="F2008" s="43"/>
      <c r="G2008" s="43"/>
      <c r="H2008" s="43"/>
      <c r="I2008" s="43"/>
      <c r="J2008" s="45"/>
    </row>
    <row r="2009" spans="5:10" x14ac:dyDescent="0.25">
      <c r="E2009" s="42"/>
      <c r="F2009" s="43"/>
      <c r="G2009" s="43"/>
      <c r="H2009" s="43"/>
      <c r="I2009" s="43"/>
      <c r="J2009" s="45"/>
    </row>
    <row r="2010" spans="5:10" x14ac:dyDescent="0.25">
      <c r="E2010" s="42"/>
      <c r="F2010" s="43"/>
      <c r="G2010" s="43"/>
      <c r="H2010" s="43"/>
      <c r="I2010" s="43"/>
      <c r="J2010" s="45"/>
    </row>
    <row r="2011" spans="5:10" x14ac:dyDescent="0.25">
      <c r="E2011" s="42"/>
      <c r="F2011" s="43"/>
      <c r="G2011" s="43"/>
      <c r="H2011" s="43"/>
      <c r="I2011" s="43"/>
      <c r="J2011" s="45"/>
    </row>
    <row r="2012" spans="5:10" x14ac:dyDescent="0.25">
      <c r="E2012" s="42"/>
      <c r="F2012" s="43"/>
      <c r="G2012" s="43"/>
      <c r="H2012" s="43"/>
      <c r="I2012" s="43"/>
      <c r="J2012" s="45"/>
    </row>
    <row r="2013" spans="5:10" x14ac:dyDescent="0.25">
      <c r="E2013" s="42"/>
      <c r="F2013" s="43"/>
      <c r="G2013" s="43"/>
      <c r="H2013" s="43"/>
      <c r="I2013" s="43"/>
      <c r="J2013" s="45"/>
    </row>
    <row r="2014" spans="5:10" x14ac:dyDescent="0.25">
      <c r="E2014" s="42"/>
      <c r="F2014" s="43"/>
      <c r="G2014" s="43"/>
      <c r="H2014" s="43"/>
      <c r="I2014" s="43"/>
      <c r="J2014" s="45"/>
    </row>
    <row r="2015" spans="5:10" x14ac:dyDescent="0.25">
      <c r="E2015" s="42"/>
      <c r="F2015" s="43"/>
      <c r="G2015" s="43"/>
      <c r="H2015" s="43"/>
      <c r="I2015" s="43"/>
      <c r="J2015" s="45"/>
    </row>
    <row r="2016" spans="5:10" x14ac:dyDescent="0.25">
      <c r="E2016" s="42"/>
      <c r="F2016" s="43"/>
      <c r="G2016" s="43"/>
      <c r="H2016" s="43"/>
      <c r="I2016" s="43"/>
      <c r="J2016" s="45"/>
    </row>
    <row r="2017" spans="5:10" x14ac:dyDescent="0.25">
      <c r="E2017" s="42"/>
      <c r="F2017" s="43"/>
      <c r="G2017" s="43"/>
      <c r="H2017" s="43"/>
      <c r="I2017" s="43"/>
      <c r="J2017" s="45"/>
    </row>
    <row r="2018" spans="5:10" x14ac:dyDescent="0.25">
      <c r="E2018" s="42"/>
      <c r="F2018" s="43"/>
      <c r="G2018" s="43"/>
      <c r="H2018" s="43"/>
      <c r="I2018" s="43"/>
      <c r="J2018" s="45"/>
    </row>
    <row r="2019" spans="5:10" x14ac:dyDescent="0.25">
      <c r="E2019" s="42"/>
      <c r="F2019" s="43"/>
      <c r="G2019" s="43"/>
      <c r="H2019" s="43"/>
      <c r="I2019" s="43"/>
      <c r="J2019" s="45"/>
    </row>
    <row r="2020" spans="5:10" x14ac:dyDescent="0.25">
      <c r="E2020" s="42"/>
      <c r="F2020" s="43"/>
      <c r="G2020" s="43"/>
      <c r="H2020" s="43"/>
      <c r="I2020" s="43"/>
      <c r="J2020" s="45"/>
    </row>
    <row r="2021" spans="5:10" x14ac:dyDescent="0.25">
      <c r="E2021" s="42"/>
      <c r="F2021" s="43"/>
      <c r="G2021" s="43"/>
      <c r="H2021" s="43"/>
      <c r="I2021" s="43"/>
      <c r="J2021" s="45"/>
    </row>
    <row r="2022" spans="5:10" x14ac:dyDescent="0.25">
      <c r="E2022" s="42"/>
      <c r="F2022" s="43"/>
      <c r="G2022" s="43"/>
      <c r="H2022" s="43"/>
      <c r="I2022" s="43"/>
      <c r="J2022" s="45"/>
    </row>
    <row r="2023" spans="5:10" x14ac:dyDescent="0.25">
      <c r="E2023" s="42"/>
      <c r="F2023" s="43"/>
      <c r="G2023" s="43"/>
      <c r="H2023" s="43"/>
      <c r="I2023" s="43"/>
      <c r="J2023" s="45"/>
    </row>
    <row r="2024" spans="5:10" x14ac:dyDescent="0.25">
      <c r="E2024" s="42"/>
      <c r="F2024" s="43"/>
      <c r="G2024" s="43"/>
      <c r="H2024" s="43"/>
      <c r="I2024" s="43"/>
      <c r="J2024" s="45"/>
    </row>
    <row r="2025" spans="5:10" x14ac:dyDescent="0.25">
      <c r="E2025" s="42"/>
      <c r="F2025" s="43"/>
      <c r="G2025" s="43"/>
      <c r="H2025" s="43"/>
      <c r="I2025" s="43"/>
      <c r="J2025" s="45"/>
    </row>
    <row r="2026" spans="5:10" x14ac:dyDescent="0.25">
      <c r="E2026" s="42"/>
      <c r="F2026" s="43"/>
      <c r="G2026" s="43"/>
      <c r="H2026" s="43"/>
      <c r="I2026" s="43"/>
      <c r="J2026" s="45"/>
    </row>
    <row r="2027" spans="5:10" x14ac:dyDescent="0.25">
      <c r="E2027" s="42"/>
      <c r="F2027" s="43"/>
      <c r="G2027" s="43"/>
      <c r="H2027" s="43"/>
      <c r="I2027" s="43"/>
      <c r="J2027" s="45"/>
    </row>
    <row r="2028" spans="5:10" x14ac:dyDescent="0.25">
      <c r="E2028" s="42"/>
      <c r="F2028" s="43"/>
      <c r="G2028" s="43"/>
      <c r="H2028" s="43"/>
      <c r="I2028" s="43"/>
      <c r="J2028" s="45"/>
    </row>
    <row r="2029" spans="5:10" x14ac:dyDescent="0.25">
      <c r="E2029" s="42"/>
      <c r="F2029" s="43"/>
      <c r="G2029" s="43"/>
      <c r="H2029" s="43"/>
      <c r="I2029" s="43"/>
      <c r="J2029" s="45"/>
    </row>
    <row r="2030" spans="5:10" x14ac:dyDescent="0.25">
      <c r="E2030" s="42"/>
      <c r="F2030" s="43"/>
      <c r="G2030" s="43"/>
      <c r="H2030" s="43"/>
      <c r="I2030" s="43"/>
      <c r="J2030" s="45"/>
    </row>
    <row r="2031" spans="5:10" x14ac:dyDescent="0.25">
      <c r="E2031" s="42"/>
      <c r="F2031" s="43"/>
      <c r="G2031" s="43"/>
      <c r="H2031" s="43"/>
      <c r="I2031" s="43"/>
      <c r="J2031" s="45"/>
    </row>
    <row r="2032" spans="5:10" x14ac:dyDescent="0.25">
      <c r="E2032" s="42"/>
      <c r="F2032" s="43"/>
      <c r="G2032" s="43"/>
      <c r="H2032" s="43"/>
      <c r="I2032" s="43"/>
      <c r="J2032" s="45"/>
    </row>
    <row r="2033" spans="5:10" x14ac:dyDescent="0.25">
      <c r="E2033" s="42"/>
      <c r="F2033" s="43"/>
      <c r="G2033" s="43"/>
      <c r="H2033" s="43"/>
      <c r="I2033" s="43"/>
      <c r="J2033" s="45"/>
    </row>
    <row r="2034" spans="5:10" x14ac:dyDescent="0.25">
      <c r="E2034" s="42"/>
      <c r="F2034" s="43"/>
      <c r="G2034" s="43"/>
      <c r="H2034" s="43"/>
      <c r="I2034" s="43"/>
      <c r="J2034" s="45"/>
    </row>
    <row r="2035" spans="5:10" x14ac:dyDescent="0.25">
      <c r="E2035" s="42"/>
      <c r="F2035" s="43"/>
      <c r="G2035" s="43"/>
      <c r="H2035" s="43"/>
      <c r="I2035" s="43"/>
      <c r="J2035" s="45"/>
    </row>
    <row r="2036" spans="5:10" x14ac:dyDescent="0.25">
      <c r="E2036" s="42"/>
      <c r="F2036" s="43"/>
      <c r="G2036" s="43"/>
      <c r="H2036" s="43"/>
      <c r="I2036" s="43"/>
      <c r="J2036" s="45"/>
    </row>
    <row r="2037" spans="5:10" x14ac:dyDescent="0.25">
      <c r="E2037" s="42"/>
      <c r="F2037" s="43"/>
      <c r="G2037" s="43"/>
      <c r="H2037" s="43"/>
      <c r="I2037" s="43"/>
      <c r="J2037" s="45"/>
    </row>
    <row r="2038" spans="5:10" x14ac:dyDescent="0.25">
      <c r="E2038" s="42"/>
      <c r="F2038" s="43"/>
      <c r="G2038" s="43"/>
      <c r="H2038" s="43"/>
      <c r="I2038" s="43"/>
      <c r="J2038" s="45"/>
    </row>
    <row r="2039" spans="5:10" x14ac:dyDescent="0.25">
      <c r="E2039" s="42"/>
      <c r="F2039" s="43"/>
      <c r="G2039" s="43"/>
      <c r="H2039" s="43"/>
      <c r="I2039" s="43"/>
      <c r="J2039" s="45"/>
    </row>
    <row r="2040" spans="5:10" x14ac:dyDescent="0.25">
      <c r="E2040" s="42"/>
      <c r="F2040" s="43"/>
      <c r="G2040" s="43"/>
      <c r="H2040" s="43"/>
      <c r="I2040" s="43"/>
      <c r="J2040" s="45"/>
    </row>
    <row r="2041" spans="5:10" x14ac:dyDescent="0.25">
      <c r="E2041" s="42"/>
      <c r="F2041" s="43"/>
      <c r="G2041" s="43"/>
      <c r="H2041" s="43"/>
      <c r="I2041" s="43"/>
      <c r="J2041" s="45"/>
    </row>
    <row r="2042" spans="5:10" x14ac:dyDescent="0.25">
      <c r="E2042" s="42"/>
      <c r="F2042" s="43"/>
      <c r="G2042" s="43"/>
      <c r="H2042" s="43"/>
      <c r="I2042" s="43"/>
      <c r="J2042" s="45"/>
    </row>
    <row r="2043" spans="5:10" x14ac:dyDescent="0.25">
      <c r="E2043" s="42"/>
      <c r="F2043" s="43"/>
      <c r="G2043" s="43"/>
      <c r="H2043" s="43"/>
      <c r="I2043" s="43"/>
      <c r="J2043" s="45"/>
    </row>
    <row r="2044" spans="5:10" x14ac:dyDescent="0.25">
      <c r="E2044" s="42"/>
      <c r="F2044" s="43"/>
      <c r="G2044" s="43"/>
      <c r="H2044" s="43"/>
      <c r="I2044" s="43"/>
      <c r="J2044" s="45"/>
    </row>
    <row r="2045" spans="5:10" x14ac:dyDescent="0.25">
      <c r="E2045" s="42"/>
      <c r="F2045" s="43"/>
      <c r="G2045" s="43"/>
      <c r="H2045" s="43"/>
      <c r="I2045" s="43"/>
      <c r="J2045" s="45"/>
    </row>
    <row r="2046" spans="5:10" x14ac:dyDescent="0.25">
      <c r="E2046" s="42"/>
      <c r="F2046" s="43"/>
      <c r="G2046" s="43"/>
      <c r="H2046" s="43"/>
      <c r="I2046" s="43"/>
      <c r="J2046" s="45"/>
    </row>
    <row r="2047" spans="5:10" x14ac:dyDescent="0.25">
      <c r="E2047" s="42"/>
      <c r="F2047" s="43"/>
      <c r="G2047" s="43"/>
      <c r="H2047" s="43"/>
      <c r="I2047" s="43"/>
      <c r="J2047" s="45"/>
    </row>
    <row r="2048" spans="5:10" x14ac:dyDescent="0.25">
      <c r="E2048" s="42"/>
      <c r="F2048" s="43"/>
      <c r="G2048" s="43"/>
      <c r="H2048" s="43"/>
      <c r="I2048" s="43"/>
      <c r="J2048" s="45"/>
    </row>
    <row r="2049" spans="5:10" x14ac:dyDescent="0.25">
      <c r="E2049" s="42"/>
      <c r="F2049" s="43"/>
      <c r="G2049" s="43"/>
      <c r="H2049" s="43"/>
      <c r="I2049" s="43"/>
      <c r="J2049" s="45"/>
    </row>
    <row r="2050" spans="5:10" x14ac:dyDescent="0.25">
      <c r="E2050" s="42"/>
      <c r="F2050" s="43"/>
      <c r="G2050" s="43"/>
      <c r="H2050" s="43"/>
      <c r="I2050" s="43"/>
      <c r="J2050" s="45"/>
    </row>
    <row r="2051" spans="5:10" x14ac:dyDescent="0.25">
      <c r="E2051" s="42"/>
      <c r="F2051" s="43"/>
      <c r="G2051" s="43"/>
      <c r="H2051" s="43"/>
      <c r="I2051" s="43"/>
      <c r="J2051" s="45"/>
    </row>
    <row r="2052" spans="5:10" x14ac:dyDescent="0.25">
      <c r="E2052" s="42"/>
      <c r="F2052" s="43"/>
      <c r="G2052" s="43"/>
      <c r="H2052" s="43"/>
      <c r="I2052" s="43"/>
      <c r="J2052" s="45"/>
    </row>
    <row r="2053" spans="5:10" x14ac:dyDescent="0.25">
      <c r="E2053" s="42"/>
      <c r="F2053" s="43"/>
      <c r="G2053" s="43"/>
      <c r="H2053" s="43"/>
      <c r="I2053" s="43"/>
      <c r="J2053" s="45"/>
    </row>
    <row r="2054" spans="5:10" x14ac:dyDescent="0.25">
      <c r="E2054" s="42"/>
      <c r="F2054" s="43"/>
      <c r="G2054" s="43"/>
      <c r="H2054" s="43"/>
      <c r="I2054" s="43"/>
      <c r="J2054" s="45"/>
    </row>
    <row r="2055" spans="5:10" x14ac:dyDescent="0.25">
      <c r="E2055" s="42"/>
      <c r="F2055" s="43"/>
      <c r="G2055" s="43"/>
      <c r="H2055" s="43"/>
      <c r="I2055" s="43"/>
      <c r="J2055" s="45"/>
    </row>
    <row r="2056" spans="5:10" x14ac:dyDescent="0.25">
      <c r="E2056" s="42"/>
      <c r="F2056" s="43"/>
      <c r="G2056" s="43"/>
      <c r="H2056" s="43"/>
      <c r="I2056" s="43"/>
      <c r="J2056" s="45"/>
    </row>
    <row r="2057" spans="5:10" x14ac:dyDescent="0.25">
      <c r="E2057" s="42"/>
      <c r="F2057" s="43"/>
      <c r="G2057" s="43"/>
      <c r="H2057" s="43"/>
      <c r="I2057" s="43"/>
      <c r="J2057" s="45"/>
    </row>
    <row r="2058" spans="5:10" x14ac:dyDescent="0.25">
      <c r="E2058" s="42"/>
      <c r="F2058" s="43"/>
      <c r="G2058" s="43"/>
      <c r="H2058" s="43"/>
      <c r="I2058" s="43"/>
      <c r="J2058" s="45"/>
    </row>
    <row r="2059" spans="5:10" x14ac:dyDescent="0.25">
      <c r="E2059" s="42"/>
      <c r="F2059" s="43"/>
      <c r="G2059" s="43"/>
      <c r="H2059" s="43"/>
      <c r="I2059" s="43"/>
      <c r="J2059" s="45"/>
    </row>
    <row r="2060" spans="5:10" x14ac:dyDescent="0.25">
      <c r="E2060" s="42"/>
      <c r="F2060" s="43"/>
      <c r="G2060" s="43"/>
      <c r="H2060" s="43"/>
      <c r="I2060" s="43"/>
      <c r="J2060" s="45"/>
    </row>
    <row r="2061" spans="5:10" x14ac:dyDescent="0.25">
      <c r="E2061" s="42"/>
      <c r="F2061" s="43"/>
      <c r="G2061" s="43"/>
      <c r="H2061" s="43"/>
      <c r="I2061" s="43"/>
      <c r="J2061" s="45"/>
    </row>
    <row r="2062" spans="5:10" x14ac:dyDescent="0.25">
      <c r="E2062" s="42"/>
      <c r="F2062" s="43"/>
      <c r="G2062" s="43"/>
      <c r="H2062" s="43"/>
      <c r="I2062" s="43"/>
      <c r="J2062" s="45"/>
    </row>
    <row r="2063" spans="5:10" x14ac:dyDescent="0.25">
      <c r="E2063" s="42"/>
      <c r="F2063" s="43"/>
      <c r="G2063" s="43"/>
      <c r="H2063" s="43"/>
      <c r="I2063" s="43"/>
      <c r="J2063" s="45"/>
    </row>
    <row r="2064" spans="5:10" x14ac:dyDescent="0.25">
      <c r="E2064" s="42"/>
      <c r="F2064" s="43"/>
      <c r="G2064" s="43"/>
      <c r="H2064" s="43"/>
      <c r="I2064" s="43"/>
      <c r="J2064" s="45"/>
    </row>
    <row r="2065" spans="5:10" x14ac:dyDescent="0.25">
      <c r="E2065" s="42"/>
      <c r="F2065" s="43"/>
      <c r="G2065" s="43"/>
      <c r="H2065" s="43"/>
      <c r="I2065" s="43"/>
      <c r="J2065" s="45"/>
    </row>
    <row r="2066" spans="5:10" x14ac:dyDescent="0.25">
      <c r="E2066" s="42"/>
      <c r="F2066" s="43"/>
      <c r="G2066" s="43"/>
      <c r="H2066" s="43"/>
      <c r="I2066" s="43"/>
      <c r="J2066" s="45"/>
    </row>
    <row r="2067" spans="5:10" x14ac:dyDescent="0.25">
      <c r="E2067" s="42"/>
      <c r="F2067" s="43"/>
      <c r="G2067" s="43"/>
      <c r="H2067" s="43"/>
      <c r="I2067" s="43"/>
      <c r="J2067" s="45"/>
    </row>
    <row r="2068" spans="5:10" x14ac:dyDescent="0.25">
      <c r="E2068" s="42"/>
      <c r="F2068" s="43"/>
      <c r="G2068" s="43"/>
      <c r="H2068" s="43"/>
      <c r="I2068" s="43"/>
      <c r="J2068" s="45"/>
    </row>
    <row r="2069" spans="5:10" x14ac:dyDescent="0.25">
      <c r="E2069" s="42"/>
      <c r="F2069" s="43"/>
      <c r="G2069" s="43"/>
      <c r="H2069" s="43"/>
      <c r="I2069" s="43"/>
      <c r="J2069" s="45"/>
    </row>
    <row r="2070" spans="5:10" x14ac:dyDescent="0.25">
      <c r="E2070" s="42"/>
      <c r="F2070" s="43"/>
      <c r="G2070" s="43"/>
      <c r="H2070" s="43"/>
      <c r="I2070" s="43"/>
      <c r="J2070" s="45"/>
    </row>
    <row r="2071" spans="5:10" x14ac:dyDescent="0.25">
      <c r="E2071" s="42"/>
      <c r="F2071" s="43"/>
      <c r="G2071" s="43"/>
      <c r="H2071" s="43"/>
      <c r="I2071" s="43"/>
      <c r="J2071" s="45"/>
    </row>
    <row r="2072" spans="5:10" x14ac:dyDescent="0.25">
      <c r="E2072" s="42"/>
      <c r="F2072" s="43"/>
      <c r="G2072" s="43"/>
      <c r="H2072" s="43"/>
      <c r="I2072" s="43"/>
      <c r="J2072" s="45"/>
    </row>
    <row r="2073" spans="5:10" x14ac:dyDescent="0.25">
      <c r="E2073" s="42"/>
      <c r="F2073" s="43"/>
      <c r="G2073" s="43"/>
      <c r="H2073" s="43"/>
      <c r="I2073" s="43"/>
      <c r="J2073" s="45"/>
    </row>
    <row r="2074" spans="5:10" x14ac:dyDescent="0.25">
      <c r="E2074" s="42"/>
      <c r="F2074" s="43"/>
      <c r="G2074" s="43"/>
      <c r="H2074" s="43"/>
      <c r="I2074" s="43"/>
      <c r="J2074" s="45"/>
    </row>
    <row r="2075" spans="5:10" x14ac:dyDescent="0.25">
      <c r="E2075" s="42"/>
      <c r="F2075" s="43"/>
      <c r="G2075" s="43"/>
      <c r="H2075" s="43"/>
      <c r="I2075" s="43"/>
      <c r="J2075" s="45"/>
    </row>
    <row r="2076" spans="5:10" x14ac:dyDescent="0.25">
      <c r="E2076" s="42"/>
      <c r="F2076" s="43"/>
      <c r="G2076" s="43"/>
      <c r="H2076" s="43"/>
      <c r="I2076" s="43"/>
      <c r="J2076" s="45"/>
    </row>
    <row r="2077" spans="5:10" x14ac:dyDescent="0.25">
      <c r="E2077" s="42"/>
      <c r="F2077" s="43"/>
      <c r="G2077" s="43"/>
      <c r="H2077" s="43"/>
      <c r="I2077" s="43"/>
      <c r="J2077" s="45"/>
    </row>
    <row r="2078" spans="5:10" x14ac:dyDescent="0.25">
      <c r="E2078" s="42"/>
      <c r="F2078" s="43"/>
      <c r="G2078" s="43"/>
      <c r="H2078" s="43"/>
      <c r="I2078" s="43"/>
      <c r="J2078" s="45"/>
    </row>
    <row r="2079" spans="5:10" x14ac:dyDescent="0.25">
      <c r="E2079" s="42"/>
      <c r="F2079" s="43"/>
      <c r="G2079" s="43"/>
      <c r="H2079" s="43"/>
      <c r="I2079" s="43"/>
      <c r="J2079" s="45"/>
    </row>
    <row r="2080" spans="5:10" x14ac:dyDescent="0.25">
      <c r="E2080" s="42"/>
      <c r="F2080" s="43"/>
      <c r="G2080" s="43"/>
      <c r="H2080" s="43"/>
      <c r="I2080" s="43"/>
      <c r="J2080" s="45"/>
    </row>
    <row r="2081" spans="5:10" x14ac:dyDescent="0.25">
      <c r="E2081" s="42"/>
      <c r="F2081" s="43"/>
      <c r="G2081" s="43"/>
      <c r="H2081" s="43"/>
      <c r="I2081" s="43"/>
      <c r="J2081" s="45"/>
    </row>
    <row r="2082" spans="5:10" x14ac:dyDescent="0.25">
      <c r="E2082" s="42"/>
      <c r="F2082" s="43"/>
      <c r="G2082" s="43"/>
      <c r="H2082" s="43"/>
      <c r="I2082" s="43"/>
      <c r="J2082" s="45"/>
    </row>
    <row r="2083" spans="5:10" x14ac:dyDescent="0.25">
      <c r="E2083" s="42"/>
      <c r="F2083" s="43"/>
      <c r="G2083" s="43"/>
      <c r="H2083" s="43"/>
      <c r="I2083" s="43"/>
      <c r="J2083" s="45"/>
    </row>
    <row r="2084" spans="5:10" x14ac:dyDescent="0.25">
      <c r="E2084" s="42"/>
      <c r="F2084" s="43"/>
      <c r="G2084" s="43"/>
      <c r="H2084" s="43"/>
      <c r="I2084" s="43"/>
      <c r="J2084" s="45"/>
    </row>
    <row r="2085" spans="5:10" x14ac:dyDescent="0.25">
      <c r="E2085" s="42"/>
      <c r="F2085" s="43"/>
      <c r="G2085" s="43"/>
      <c r="H2085" s="43"/>
      <c r="I2085" s="43"/>
      <c r="J2085" s="45"/>
    </row>
    <row r="2086" spans="5:10" x14ac:dyDescent="0.25">
      <c r="E2086" s="42"/>
      <c r="F2086" s="43"/>
      <c r="G2086" s="43"/>
      <c r="H2086" s="43"/>
      <c r="I2086" s="43"/>
      <c r="J2086" s="45"/>
    </row>
    <row r="2087" spans="5:10" x14ac:dyDescent="0.25">
      <c r="E2087" s="42"/>
      <c r="F2087" s="43"/>
      <c r="G2087" s="43"/>
      <c r="H2087" s="43"/>
      <c r="I2087" s="43"/>
      <c r="J2087" s="45"/>
    </row>
    <row r="2088" spans="5:10" x14ac:dyDescent="0.25">
      <c r="E2088" s="42"/>
      <c r="F2088" s="43"/>
      <c r="G2088" s="43"/>
      <c r="H2088" s="43"/>
      <c r="I2088" s="43"/>
      <c r="J2088" s="45"/>
    </row>
    <row r="2089" spans="5:10" x14ac:dyDescent="0.25">
      <c r="E2089" s="42"/>
      <c r="F2089" s="43"/>
      <c r="G2089" s="43"/>
      <c r="H2089" s="43"/>
      <c r="I2089" s="43"/>
      <c r="J2089" s="45"/>
    </row>
    <row r="2090" spans="5:10" x14ac:dyDescent="0.25">
      <c r="E2090" s="42"/>
      <c r="F2090" s="43"/>
      <c r="G2090" s="43"/>
      <c r="H2090" s="43"/>
      <c r="I2090" s="43"/>
      <c r="J2090" s="45"/>
    </row>
    <row r="2091" spans="5:10" x14ac:dyDescent="0.25">
      <c r="E2091" s="42"/>
      <c r="F2091" s="43"/>
      <c r="G2091" s="43"/>
      <c r="H2091" s="43"/>
      <c r="I2091" s="43"/>
      <c r="J2091" s="45"/>
    </row>
    <row r="2092" spans="5:10" x14ac:dyDescent="0.25">
      <c r="E2092" s="42"/>
      <c r="F2092" s="43"/>
      <c r="G2092" s="43"/>
      <c r="H2092" s="43"/>
      <c r="I2092" s="43"/>
      <c r="J2092" s="45"/>
    </row>
    <row r="2093" spans="5:10" x14ac:dyDescent="0.25">
      <c r="E2093" s="42"/>
      <c r="F2093" s="43"/>
      <c r="G2093" s="43"/>
      <c r="H2093" s="43"/>
      <c r="I2093" s="43"/>
      <c r="J2093" s="45"/>
    </row>
    <row r="2094" spans="5:10" x14ac:dyDescent="0.25">
      <c r="E2094" s="42"/>
      <c r="F2094" s="43"/>
      <c r="G2094" s="43"/>
      <c r="H2094" s="43"/>
      <c r="I2094" s="43"/>
      <c r="J2094" s="45"/>
    </row>
    <row r="2095" spans="5:10" x14ac:dyDescent="0.25">
      <c r="E2095" s="42"/>
      <c r="F2095" s="43"/>
      <c r="G2095" s="43"/>
      <c r="H2095" s="43"/>
      <c r="I2095" s="43"/>
      <c r="J2095" s="45"/>
    </row>
    <row r="2096" spans="5:10" x14ac:dyDescent="0.25">
      <c r="E2096" s="42"/>
      <c r="F2096" s="43"/>
      <c r="G2096" s="43"/>
      <c r="H2096" s="43"/>
      <c r="I2096" s="43"/>
      <c r="J2096" s="45"/>
    </row>
    <row r="2097" spans="5:10" x14ac:dyDescent="0.25">
      <c r="E2097" s="42"/>
      <c r="F2097" s="43"/>
      <c r="G2097" s="43"/>
      <c r="H2097" s="43"/>
      <c r="I2097" s="43"/>
      <c r="J2097" s="45"/>
    </row>
    <row r="2098" spans="5:10" x14ac:dyDescent="0.25">
      <c r="E2098" s="42"/>
      <c r="F2098" s="43"/>
      <c r="G2098" s="43"/>
      <c r="H2098" s="43"/>
      <c r="I2098" s="43"/>
      <c r="J2098" s="45"/>
    </row>
    <row r="2099" spans="5:10" x14ac:dyDescent="0.25">
      <c r="E2099" s="42"/>
      <c r="F2099" s="43"/>
      <c r="G2099" s="43"/>
      <c r="H2099" s="43"/>
      <c r="I2099" s="43"/>
      <c r="J2099" s="45"/>
    </row>
    <row r="2100" spans="5:10" x14ac:dyDescent="0.25">
      <c r="E2100" s="42"/>
      <c r="F2100" s="43"/>
      <c r="G2100" s="43"/>
      <c r="H2100" s="43"/>
      <c r="I2100" s="43"/>
      <c r="J2100" s="45"/>
    </row>
    <row r="2101" spans="5:10" x14ac:dyDescent="0.25">
      <c r="E2101" s="42"/>
      <c r="F2101" s="43"/>
      <c r="G2101" s="43"/>
      <c r="H2101" s="43"/>
      <c r="I2101" s="43"/>
      <c r="J2101" s="45"/>
    </row>
    <row r="2102" spans="5:10" x14ac:dyDescent="0.25">
      <c r="E2102" s="42"/>
      <c r="F2102" s="43"/>
      <c r="G2102" s="43"/>
      <c r="H2102" s="43"/>
      <c r="I2102" s="43"/>
      <c r="J2102" s="45"/>
    </row>
    <row r="2103" spans="5:10" x14ac:dyDescent="0.25">
      <c r="E2103" s="42"/>
      <c r="F2103" s="43"/>
      <c r="G2103" s="43"/>
      <c r="H2103" s="43"/>
      <c r="I2103" s="43"/>
      <c r="J2103" s="45"/>
    </row>
    <row r="2104" spans="5:10" x14ac:dyDescent="0.25">
      <c r="E2104" s="42"/>
      <c r="F2104" s="43"/>
      <c r="G2104" s="43"/>
      <c r="H2104" s="43"/>
      <c r="I2104" s="43"/>
      <c r="J2104" s="45"/>
    </row>
    <row r="2105" spans="5:10" x14ac:dyDescent="0.25">
      <c r="E2105" s="42"/>
      <c r="F2105" s="43"/>
      <c r="G2105" s="43"/>
      <c r="H2105" s="43"/>
      <c r="I2105" s="43"/>
      <c r="J2105" s="45"/>
    </row>
    <row r="2106" spans="5:10" x14ac:dyDescent="0.25">
      <c r="E2106" s="42"/>
      <c r="F2106" s="43"/>
      <c r="G2106" s="43"/>
      <c r="H2106" s="43"/>
      <c r="I2106" s="43"/>
      <c r="J2106" s="45"/>
    </row>
    <row r="2107" spans="5:10" x14ac:dyDescent="0.25">
      <c r="E2107" s="42"/>
      <c r="F2107" s="43"/>
      <c r="G2107" s="43"/>
      <c r="H2107" s="43"/>
      <c r="I2107" s="43"/>
      <c r="J2107" s="45"/>
    </row>
    <row r="2108" spans="5:10" x14ac:dyDescent="0.25">
      <c r="E2108" s="42"/>
      <c r="F2108" s="43"/>
      <c r="G2108" s="43"/>
      <c r="H2108" s="43"/>
      <c r="I2108" s="43"/>
      <c r="J2108" s="45"/>
    </row>
    <row r="2109" spans="5:10" x14ac:dyDescent="0.25">
      <c r="E2109" s="42"/>
      <c r="F2109" s="43"/>
      <c r="G2109" s="43"/>
      <c r="H2109" s="43"/>
      <c r="I2109" s="43"/>
      <c r="J2109" s="45"/>
    </row>
    <row r="2110" spans="5:10" x14ac:dyDescent="0.25">
      <c r="E2110" s="42"/>
      <c r="F2110" s="43"/>
      <c r="G2110" s="43"/>
      <c r="H2110" s="43"/>
      <c r="I2110" s="43"/>
      <c r="J2110" s="45"/>
    </row>
    <row r="2111" spans="5:10" x14ac:dyDescent="0.25">
      <c r="E2111" s="42"/>
      <c r="F2111" s="43"/>
      <c r="G2111" s="43"/>
      <c r="H2111" s="43"/>
      <c r="I2111" s="43"/>
      <c r="J2111" s="45"/>
    </row>
    <row r="2112" spans="5:10" x14ac:dyDescent="0.25">
      <c r="E2112" s="42"/>
      <c r="F2112" s="43"/>
      <c r="G2112" s="43"/>
      <c r="H2112" s="43"/>
      <c r="I2112" s="43"/>
      <c r="J2112" s="45"/>
    </row>
    <row r="2113" spans="5:10" x14ac:dyDescent="0.25">
      <c r="E2113" s="42"/>
      <c r="F2113" s="43"/>
      <c r="G2113" s="43"/>
      <c r="H2113" s="43"/>
      <c r="I2113" s="43"/>
      <c r="J2113" s="45"/>
    </row>
    <row r="2114" spans="5:10" x14ac:dyDescent="0.25">
      <c r="E2114" s="42"/>
      <c r="F2114" s="43"/>
      <c r="G2114" s="43"/>
      <c r="H2114" s="43"/>
      <c r="I2114" s="43"/>
      <c r="J2114" s="45"/>
    </row>
    <row r="2115" spans="5:10" x14ac:dyDescent="0.25">
      <c r="E2115" s="42"/>
      <c r="F2115" s="43"/>
      <c r="G2115" s="43"/>
      <c r="H2115" s="43"/>
      <c r="I2115" s="43"/>
      <c r="J2115" s="45"/>
    </row>
    <row r="2116" spans="5:10" x14ac:dyDescent="0.25">
      <c r="E2116" s="42"/>
      <c r="F2116" s="43"/>
      <c r="G2116" s="43"/>
      <c r="H2116" s="43"/>
      <c r="I2116" s="43"/>
      <c r="J2116" s="45"/>
    </row>
    <row r="2117" spans="5:10" x14ac:dyDescent="0.25">
      <c r="E2117" s="42"/>
      <c r="F2117" s="43"/>
      <c r="G2117" s="43"/>
      <c r="H2117" s="43"/>
      <c r="I2117" s="43"/>
      <c r="J2117" s="45"/>
    </row>
    <row r="2118" spans="5:10" x14ac:dyDescent="0.25">
      <c r="E2118" s="42"/>
      <c r="F2118" s="43"/>
      <c r="G2118" s="43"/>
      <c r="H2118" s="43"/>
      <c r="I2118" s="43"/>
      <c r="J2118" s="45"/>
    </row>
    <row r="2119" spans="5:10" x14ac:dyDescent="0.25">
      <c r="E2119" s="42"/>
      <c r="F2119" s="43"/>
      <c r="G2119" s="43"/>
      <c r="H2119" s="43"/>
      <c r="I2119" s="43"/>
      <c r="J2119" s="45"/>
    </row>
    <row r="2120" spans="5:10" x14ac:dyDescent="0.25">
      <c r="E2120" s="42"/>
      <c r="F2120" s="43"/>
      <c r="G2120" s="43"/>
      <c r="H2120" s="43"/>
      <c r="I2120" s="43"/>
      <c r="J2120" s="45"/>
    </row>
    <row r="2121" spans="5:10" x14ac:dyDescent="0.25">
      <c r="E2121" s="42"/>
      <c r="F2121" s="43"/>
      <c r="G2121" s="43"/>
      <c r="H2121" s="43"/>
      <c r="I2121" s="43"/>
      <c r="J2121" s="45"/>
    </row>
    <row r="2122" spans="5:10" x14ac:dyDescent="0.25">
      <c r="E2122" s="42"/>
      <c r="F2122" s="43"/>
      <c r="G2122" s="43"/>
      <c r="H2122" s="43"/>
      <c r="I2122" s="43"/>
      <c r="J2122" s="45"/>
    </row>
    <row r="2123" spans="5:10" x14ac:dyDescent="0.25">
      <c r="E2123" s="42"/>
      <c r="F2123" s="43"/>
      <c r="G2123" s="43"/>
      <c r="H2123" s="43"/>
      <c r="I2123" s="43"/>
      <c r="J2123" s="45"/>
    </row>
    <row r="2124" spans="5:10" x14ac:dyDescent="0.25">
      <c r="E2124" s="42"/>
      <c r="F2124" s="43"/>
      <c r="G2124" s="43"/>
      <c r="H2124" s="43"/>
      <c r="I2124" s="43"/>
      <c r="J2124" s="45"/>
    </row>
    <row r="2125" spans="5:10" x14ac:dyDescent="0.25">
      <c r="E2125" s="42"/>
      <c r="F2125" s="43"/>
      <c r="G2125" s="43"/>
      <c r="H2125" s="43"/>
      <c r="I2125" s="43"/>
      <c r="J2125" s="45"/>
    </row>
    <row r="2126" spans="5:10" x14ac:dyDescent="0.25">
      <c r="E2126" s="42"/>
      <c r="F2126" s="43"/>
      <c r="G2126" s="43"/>
      <c r="H2126" s="43"/>
      <c r="I2126" s="43"/>
      <c r="J2126" s="45"/>
    </row>
    <row r="2127" spans="5:10" x14ac:dyDescent="0.25">
      <c r="E2127" s="42"/>
      <c r="F2127" s="43"/>
      <c r="G2127" s="43"/>
      <c r="H2127" s="43"/>
      <c r="I2127" s="43"/>
      <c r="J2127" s="45"/>
    </row>
    <row r="2128" spans="5:10" x14ac:dyDescent="0.25">
      <c r="E2128" s="42"/>
      <c r="F2128" s="43"/>
      <c r="G2128" s="43"/>
      <c r="H2128" s="43"/>
      <c r="I2128" s="43"/>
      <c r="J2128" s="45"/>
    </row>
    <row r="2129" spans="5:10" x14ac:dyDescent="0.25">
      <c r="E2129" s="42"/>
      <c r="F2129" s="43"/>
      <c r="G2129" s="43"/>
      <c r="H2129" s="43"/>
      <c r="I2129" s="43"/>
      <c r="J2129" s="45"/>
    </row>
    <row r="2130" spans="5:10" x14ac:dyDescent="0.25">
      <c r="E2130" s="42"/>
      <c r="F2130" s="43"/>
      <c r="G2130" s="43"/>
      <c r="H2130" s="43"/>
      <c r="I2130" s="43"/>
      <c r="J2130" s="45"/>
    </row>
    <row r="2131" spans="5:10" x14ac:dyDescent="0.25">
      <c r="E2131" s="42"/>
      <c r="F2131" s="43"/>
      <c r="G2131" s="43"/>
      <c r="H2131" s="43"/>
      <c r="I2131" s="43"/>
      <c r="J2131" s="45"/>
    </row>
    <row r="2132" spans="5:10" x14ac:dyDescent="0.25">
      <c r="E2132" s="42"/>
      <c r="F2132" s="43"/>
      <c r="G2132" s="43"/>
      <c r="H2132" s="43"/>
      <c r="I2132" s="43"/>
      <c r="J2132" s="45"/>
    </row>
    <row r="2133" spans="5:10" x14ac:dyDescent="0.25">
      <c r="E2133" s="42"/>
      <c r="F2133" s="43"/>
      <c r="G2133" s="43"/>
      <c r="H2133" s="43"/>
      <c r="I2133" s="43"/>
      <c r="J2133" s="45"/>
    </row>
    <row r="2134" spans="5:10" x14ac:dyDescent="0.25">
      <c r="E2134" s="42"/>
      <c r="F2134" s="43"/>
      <c r="G2134" s="43"/>
      <c r="H2134" s="43"/>
      <c r="I2134" s="43"/>
      <c r="J2134" s="45"/>
    </row>
    <row r="2135" spans="5:10" x14ac:dyDescent="0.25">
      <c r="E2135" s="42"/>
      <c r="F2135" s="43"/>
      <c r="G2135" s="43"/>
      <c r="H2135" s="43"/>
      <c r="I2135" s="43"/>
      <c r="J2135" s="45"/>
    </row>
    <row r="2136" spans="5:10" x14ac:dyDescent="0.25">
      <c r="E2136" s="42"/>
      <c r="F2136" s="43"/>
      <c r="G2136" s="43"/>
      <c r="H2136" s="43"/>
      <c r="I2136" s="43"/>
      <c r="J2136" s="45"/>
    </row>
    <row r="2137" spans="5:10" x14ac:dyDescent="0.25">
      <c r="E2137" s="42"/>
      <c r="F2137" s="43"/>
      <c r="G2137" s="43"/>
      <c r="H2137" s="43"/>
      <c r="I2137" s="43"/>
      <c r="J2137" s="45"/>
    </row>
    <row r="2138" spans="5:10" x14ac:dyDescent="0.25">
      <c r="E2138" s="42"/>
      <c r="F2138" s="43"/>
      <c r="G2138" s="43"/>
      <c r="H2138" s="43"/>
      <c r="I2138" s="43"/>
      <c r="J2138" s="45"/>
    </row>
    <row r="2139" spans="5:10" x14ac:dyDescent="0.25">
      <c r="E2139" s="42"/>
      <c r="F2139" s="43"/>
      <c r="G2139" s="43"/>
      <c r="H2139" s="43"/>
      <c r="I2139" s="43"/>
      <c r="J2139" s="45"/>
    </row>
    <row r="2140" spans="5:10" x14ac:dyDescent="0.25">
      <c r="E2140" s="42"/>
      <c r="F2140" s="43"/>
      <c r="G2140" s="43"/>
      <c r="H2140" s="43"/>
      <c r="I2140" s="43"/>
      <c r="J2140" s="45"/>
    </row>
    <row r="2141" spans="5:10" x14ac:dyDescent="0.25">
      <c r="E2141" s="42"/>
      <c r="F2141" s="43"/>
      <c r="G2141" s="43"/>
      <c r="H2141" s="43"/>
      <c r="I2141" s="43"/>
      <c r="J2141" s="45"/>
    </row>
    <row r="2142" spans="5:10" x14ac:dyDescent="0.25">
      <c r="E2142" s="42"/>
      <c r="F2142" s="43"/>
      <c r="G2142" s="43"/>
      <c r="H2142" s="43"/>
      <c r="I2142" s="43"/>
      <c r="J2142" s="45"/>
    </row>
    <row r="2143" spans="5:10" x14ac:dyDescent="0.25">
      <c r="E2143" s="42"/>
      <c r="F2143" s="43"/>
      <c r="G2143" s="43"/>
      <c r="H2143" s="43"/>
      <c r="I2143" s="43"/>
      <c r="J2143" s="45"/>
    </row>
    <row r="2144" spans="5:10" x14ac:dyDescent="0.25">
      <c r="E2144" s="42"/>
      <c r="F2144" s="43"/>
      <c r="G2144" s="43"/>
      <c r="H2144" s="43"/>
      <c r="I2144" s="43"/>
      <c r="J2144" s="45"/>
    </row>
    <row r="2145" spans="5:10" x14ac:dyDescent="0.25">
      <c r="E2145" s="42"/>
      <c r="F2145" s="43"/>
      <c r="G2145" s="43"/>
      <c r="H2145" s="43"/>
      <c r="I2145" s="43"/>
      <c r="J2145" s="45"/>
    </row>
    <row r="2146" spans="5:10" x14ac:dyDescent="0.25">
      <c r="E2146" s="42"/>
      <c r="F2146" s="43"/>
      <c r="G2146" s="43"/>
      <c r="H2146" s="43"/>
      <c r="I2146" s="43"/>
      <c r="J2146" s="45"/>
    </row>
    <row r="2147" spans="5:10" x14ac:dyDescent="0.25">
      <c r="E2147" s="42"/>
      <c r="F2147" s="43"/>
      <c r="G2147" s="43"/>
      <c r="H2147" s="43"/>
      <c r="I2147" s="43"/>
      <c r="J2147" s="45"/>
    </row>
    <row r="2148" spans="5:10" x14ac:dyDescent="0.25">
      <c r="E2148" s="42"/>
      <c r="F2148" s="43"/>
      <c r="G2148" s="43"/>
      <c r="H2148" s="43"/>
      <c r="I2148" s="43"/>
      <c r="J2148" s="45"/>
    </row>
    <row r="2149" spans="5:10" x14ac:dyDescent="0.25">
      <c r="E2149" s="42"/>
      <c r="F2149" s="43"/>
      <c r="G2149" s="43"/>
      <c r="H2149" s="43"/>
      <c r="I2149" s="43"/>
      <c r="J2149" s="45"/>
    </row>
    <row r="2150" spans="5:10" x14ac:dyDescent="0.25">
      <c r="E2150" s="42"/>
      <c r="F2150" s="43"/>
      <c r="G2150" s="43"/>
      <c r="H2150" s="43"/>
      <c r="I2150" s="43"/>
      <c r="J2150" s="45"/>
    </row>
    <row r="2151" spans="5:10" x14ac:dyDescent="0.25">
      <c r="E2151" s="42"/>
      <c r="F2151" s="43"/>
      <c r="G2151" s="43"/>
      <c r="H2151" s="43"/>
      <c r="I2151" s="43"/>
      <c r="J2151" s="45"/>
    </row>
    <row r="2152" spans="5:10" x14ac:dyDescent="0.25">
      <c r="E2152" s="42"/>
      <c r="F2152" s="43"/>
      <c r="G2152" s="43"/>
      <c r="H2152" s="43"/>
      <c r="I2152" s="43"/>
      <c r="J2152" s="45"/>
    </row>
    <row r="2153" spans="5:10" x14ac:dyDescent="0.25">
      <c r="E2153" s="42"/>
      <c r="F2153" s="43"/>
      <c r="G2153" s="43"/>
      <c r="H2153" s="43"/>
      <c r="I2153" s="43"/>
      <c r="J2153" s="45"/>
    </row>
    <row r="2154" spans="5:10" x14ac:dyDescent="0.25">
      <c r="E2154" s="42"/>
      <c r="F2154" s="43"/>
      <c r="G2154" s="43"/>
      <c r="H2154" s="43"/>
      <c r="I2154" s="43"/>
      <c r="J2154" s="45"/>
    </row>
    <row r="2155" spans="5:10" x14ac:dyDescent="0.25">
      <c r="E2155" s="42"/>
      <c r="F2155" s="43"/>
      <c r="G2155" s="43"/>
      <c r="H2155" s="43"/>
      <c r="I2155" s="43"/>
      <c r="J2155" s="45"/>
    </row>
    <row r="2156" spans="5:10" x14ac:dyDescent="0.25">
      <c r="E2156" s="42"/>
      <c r="F2156" s="43"/>
      <c r="G2156" s="43"/>
      <c r="H2156" s="43"/>
      <c r="I2156" s="43"/>
      <c r="J2156" s="45"/>
    </row>
    <row r="2157" spans="5:10" x14ac:dyDescent="0.25">
      <c r="E2157" s="42"/>
      <c r="F2157" s="43"/>
      <c r="G2157" s="43"/>
      <c r="H2157" s="43"/>
      <c r="I2157" s="43"/>
      <c r="J2157" s="45"/>
    </row>
    <row r="2158" spans="5:10" x14ac:dyDescent="0.25">
      <c r="E2158" s="42"/>
      <c r="F2158" s="43"/>
      <c r="G2158" s="43"/>
      <c r="H2158" s="43"/>
      <c r="I2158" s="43"/>
      <c r="J2158" s="45"/>
    </row>
    <row r="2159" spans="5:10" x14ac:dyDescent="0.25">
      <c r="E2159" s="42"/>
      <c r="F2159" s="43"/>
      <c r="G2159" s="43"/>
      <c r="H2159" s="43"/>
      <c r="I2159" s="43"/>
      <c r="J2159" s="45"/>
    </row>
    <row r="2160" spans="5:10" x14ac:dyDescent="0.25">
      <c r="E2160" s="42"/>
      <c r="F2160" s="43"/>
      <c r="G2160" s="43"/>
      <c r="H2160" s="43"/>
      <c r="I2160" s="43"/>
      <c r="J2160" s="45"/>
    </row>
    <row r="2161" spans="5:10" x14ac:dyDescent="0.25">
      <c r="E2161" s="42"/>
      <c r="F2161" s="43"/>
      <c r="G2161" s="43"/>
      <c r="H2161" s="43"/>
      <c r="I2161" s="43"/>
      <c r="J2161" s="45"/>
    </row>
    <row r="2162" spans="5:10" x14ac:dyDescent="0.25">
      <c r="E2162" s="42"/>
      <c r="F2162" s="43"/>
      <c r="G2162" s="43"/>
      <c r="H2162" s="43"/>
      <c r="I2162" s="43"/>
      <c r="J2162" s="45"/>
    </row>
    <row r="2163" spans="5:10" x14ac:dyDescent="0.25">
      <c r="E2163" s="42"/>
      <c r="F2163" s="43"/>
      <c r="G2163" s="43"/>
      <c r="H2163" s="43"/>
      <c r="I2163" s="43"/>
      <c r="J2163" s="45"/>
    </row>
    <row r="2164" spans="5:10" x14ac:dyDescent="0.25">
      <c r="E2164" s="42"/>
      <c r="F2164" s="43"/>
      <c r="G2164" s="43"/>
      <c r="H2164" s="43"/>
      <c r="I2164" s="43"/>
      <c r="J2164" s="45"/>
    </row>
    <row r="2165" spans="5:10" x14ac:dyDescent="0.25">
      <c r="E2165" s="42"/>
      <c r="F2165" s="43"/>
      <c r="G2165" s="43"/>
      <c r="H2165" s="43"/>
      <c r="I2165" s="43"/>
      <c r="J2165" s="45"/>
    </row>
    <row r="2166" spans="5:10" x14ac:dyDescent="0.25">
      <c r="E2166" s="42"/>
      <c r="F2166" s="43"/>
      <c r="G2166" s="43"/>
      <c r="H2166" s="43"/>
      <c r="I2166" s="43"/>
      <c r="J2166" s="45"/>
    </row>
    <row r="2167" spans="5:10" x14ac:dyDescent="0.25">
      <c r="E2167" s="42"/>
      <c r="F2167" s="43"/>
      <c r="G2167" s="43"/>
      <c r="H2167" s="43"/>
      <c r="I2167" s="43"/>
      <c r="J2167" s="45"/>
    </row>
    <row r="2168" spans="5:10" x14ac:dyDescent="0.25">
      <c r="E2168" s="42"/>
      <c r="F2168" s="43"/>
      <c r="G2168" s="43"/>
      <c r="H2168" s="43"/>
      <c r="I2168" s="43"/>
      <c r="J2168" s="45"/>
    </row>
    <row r="2169" spans="5:10" x14ac:dyDescent="0.25">
      <c r="E2169" s="42"/>
      <c r="F2169" s="43"/>
      <c r="G2169" s="43"/>
      <c r="H2169" s="43"/>
      <c r="I2169" s="43"/>
      <c r="J2169" s="45"/>
    </row>
    <row r="2170" spans="5:10" x14ac:dyDescent="0.25">
      <c r="E2170" s="42"/>
      <c r="F2170" s="43"/>
      <c r="G2170" s="43"/>
      <c r="H2170" s="43"/>
      <c r="I2170" s="43"/>
      <c r="J2170" s="45"/>
    </row>
    <row r="2171" spans="5:10" x14ac:dyDescent="0.25">
      <c r="E2171" s="42"/>
      <c r="F2171" s="43"/>
      <c r="G2171" s="43"/>
      <c r="H2171" s="43"/>
      <c r="I2171" s="43"/>
      <c r="J2171" s="45"/>
    </row>
    <row r="2172" spans="5:10" x14ac:dyDescent="0.25">
      <c r="E2172" s="42"/>
      <c r="F2172" s="43"/>
      <c r="G2172" s="43"/>
      <c r="H2172" s="43"/>
      <c r="I2172" s="43"/>
      <c r="J2172" s="45"/>
    </row>
    <row r="2173" spans="5:10" x14ac:dyDescent="0.25">
      <c r="E2173" s="42"/>
      <c r="F2173" s="43"/>
      <c r="G2173" s="43"/>
      <c r="H2173" s="43"/>
      <c r="I2173" s="43"/>
      <c r="J2173" s="45"/>
    </row>
    <row r="2174" spans="5:10" x14ac:dyDescent="0.25">
      <c r="E2174" s="42"/>
      <c r="F2174" s="43"/>
      <c r="G2174" s="43"/>
      <c r="H2174" s="43"/>
      <c r="I2174" s="43"/>
      <c r="J2174" s="45"/>
    </row>
    <row r="2175" spans="5:10" x14ac:dyDescent="0.25">
      <c r="E2175" s="42"/>
      <c r="F2175" s="43"/>
      <c r="G2175" s="43"/>
      <c r="H2175" s="43"/>
      <c r="I2175" s="43"/>
      <c r="J2175" s="45"/>
    </row>
    <row r="2176" spans="5:10" x14ac:dyDescent="0.25">
      <c r="E2176" s="42"/>
      <c r="F2176" s="43"/>
      <c r="G2176" s="43"/>
      <c r="H2176" s="43"/>
      <c r="I2176" s="43"/>
      <c r="J2176" s="45"/>
    </row>
    <row r="2177" spans="5:10" x14ac:dyDescent="0.25">
      <c r="E2177" s="42"/>
      <c r="F2177" s="43"/>
      <c r="G2177" s="43"/>
      <c r="H2177" s="43"/>
      <c r="I2177" s="43"/>
      <c r="J2177" s="45"/>
    </row>
    <row r="2178" spans="5:10" x14ac:dyDescent="0.25">
      <c r="E2178" s="42"/>
      <c r="F2178" s="43"/>
      <c r="G2178" s="43"/>
      <c r="H2178" s="43"/>
      <c r="I2178" s="43"/>
      <c r="J2178" s="45"/>
    </row>
    <row r="2179" spans="5:10" x14ac:dyDescent="0.25">
      <c r="E2179" s="42"/>
      <c r="F2179" s="43"/>
      <c r="G2179" s="43"/>
      <c r="H2179" s="43"/>
      <c r="I2179" s="43"/>
      <c r="J2179" s="45"/>
    </row>
    <row r="2180" spans="5:10" x14ac:dyDescent="0.25">
      <c r="E2180" s="42"/>
      <c r="F2180" s="43"/>
      <c r="G2180" s="43"/>
      <c r="H2180" s="43"/>
      <c r="I2180" s="43"/>
      <c r="J2180" s="45"/>
    </row>
    <row r="2181" spans="5:10" x14ac:dyDescent="0.25">
      <c r="E2181" s="42"/>
      <c r="F2181" s="43"/>
      <c r="G2181" s="43"/>
      <c r="H2181" s="43"/>
      <c r="I2181" s="43"/>
      <c r="J2181" s="45"/>
    </row>
    <row r="2182" spans="5:10" x14ac:dyDescent="0.25">
      <c r="E2182" s="42"/>
      <c r="F2182" s="43"/>
      <c r="G2182" s="43"/>
      <c r="H2182" s="43"/>
      <c r="I2182" s="43"/>
      <c r="J2182" s="45"/>
    </row>
    <row r="2183" spans="5:10" x14ac:dyDescent="0.25">
      <c r="E2183" s="42"/>
      <c r="F2183" s="43"/>
      <c r="G2183" s="43"/>
      <c r="H2183" s="43"/>
      <c r="I2183" s="43"/>
      <c r="J2183" s="45"/>
    </row>
    <row r="2184" spans="5:10" x14ac:dyDescent="0.25">
      <c r="E2184" s="42"/>
      <c r="F2184" s="43"/>
      <c r="G2184" s="43"/>
      <c r="H2184" s="43"/>
      <c r="I2184" s="43"/>
      <c r="J2184" s="45"/>
    </row>
    <row r="2185" spans="5:10" x14ac:dyDescent="0.25">
      <c r="E2185" s="42"/>
      <c r="F2185" s="43"/>
      <c r="G2185" s="43"/>
      <c r="H2185" s="43"/>
      <c r="I2185" s="43"/>
      <c r="J2185" s="45"/>
    </row>
    <row r="2186" spans="5:10" x14ac:dyDescent="0.25">
      <c r="E2186" s="42"/>
      <c r="F2186" s="43"/>
      <c r="G2186" s="43"/>
      <c r="H2186" s="43"/>
      <c r="I2186" s="43"/>
      <c r="J2186" s="45"/>
    </row>
    <row r="2187" spans="5:10" x14ac:dyDescent="0.25">
      <c r="E2187" s="42"/>
      <c r="F2187" s="43"/>
      <c r="G2187" s="43"/>
      <c r="H2187" s="43"/>
      <c r="I2187" s="43"/>
      <c r="J2187" s="45"/>
    </row>
    <row r="2188" spans="5:10" x14ac:dyDescent="0.25">
      <c r="E2188" s="42"/>
      <c r="F2188" s="43"/>
      <c r="G2188" s="43"/>
      <c r="H2188" s="43"/>
      <c r="I2188" s="43"/>
      <c r="J2188" s="45"/>
    </row>
    <row r="2189" spans="5:10" x14ac:dyDescent="0.25">
      <c r="E2189" s="42"/>
      <c r="F2189" s="43"/>
      <c r="G2189" s="43"/>
      <c r="H2189" s="43"/>
      <c r="I2189" s="43"/>
      <c r="J2189" s="45"/>
    </row>
    <row r="2190" spans="5:10" x14ac:dyDescent="0.25">
      <c r="E2190" s="42"/>
      <c r="F2190" s="43"/>
      <c r="G2190" s="43"/>
      <c r="H2190" s="43"/>
      <c r="I2190" s="43"/>
      <c r="J2190" s="45"/>
    </row>
    <row r="2191" spans="5:10" x14ac:dyDescent="0.25">
      <c r="E2191" s="42"/>
      <c r="F2191" s="43"/>
      <c r="G2191" s="43"/>
      <c r="H2191" s="43"/>
      <c r="I2191" s="43"/>
      <c r="J2191" s="45"/>
    </row>
    <row r="2192" spans="5:10" x14ac:dyDescent="0.25">
      <c r="E2192" s="42"/>
      <c r="F2192" s="43"/>
      <c r="G2192" s="43"/>
      <c r="H2192" s="43"/>
      <c r="I2192" s="43"/>
      <c r="J2192" s="45"/>
    </row>
    <row r="2193" spans="5:10" x14ac:dyDescent="0.25">
      <c r="E2193" s="42"/>
      <c r="F2193" s="43"/>
      <c r="G2193" s="43"/>
      <c r="H2193" s="43"/>
      <c r="I2193" s="43"/>
      <c r="J2193" s="45"/>
    </row>
    <row r="2194" spans="5:10" x14ac:dyDescent="0.25">
      <c r="E2194" s="42"/>
      <c r="F2194" s="43"/>
      <c r="G2194" s="43"/>
      <c r="H2194" s="43"/>
      <c r="I2194" s="43"/>
      <c r="J2194" s="45"/>
    </row>
    <row r="2195" spans="5:10" x14ac:dyDescent="0.25">
      <c r="E2195" s="42"/>
      <c r="F2195" s="43"/>
      <c r="G2195" s="43"/>
      <c r="H2195" s="43"/>
      <c r="I2195" s="43"/>
      <c r="J2195" s="45"/>
    </row>
    <row r="2196" spans="5:10" x14ac:dyDescent="0.25">
      <c r="E2196" s="42"/>
      <c r="F2196" s="43"/>
      <c r="G2196" s="43"/>
      <c r="H2196" s="43"/>
      <c r="I2196" s="43"/>
      <c r="J2196" s="45"/>
    </row>
    <row r="2197" spans="5:10" x14ac:dyDescent="0.25">
      <c r="E2197" s="42"/>
      <c r="F2197" s="43"/>
      <c r="G2197" s="43"/>
      <c r="H2197" s="43"/>
      <c r="I2197" s="43"/>
      <c r="J2197" s="45"/>
    </row>
    <row r="2198" spans="5:10" x14ac:dyDescent="0.25">
      <c r="E2198" s="42"/>
      <c r="F2198" s="43"/>
      <c r="G2198" s="43"/>
      <c r="H2198" s="43"/>
      <c r="I2198" s="43"/>
      <c r="J2198" s="45"/>
    </row>
    <row r="2199" spans="5:10" x14ac:dyDescent="0.25">
      <c r="E2199" s="42"/>
      <c r="F2199" s="43"/>
      <c r="G2199" s="43"/>
      <c r="H2199" s="43"/>
      <c r="I2199" s="43"/>
      <c r="J2199" s="45"/>
    </row>
    <row r="2200" spans="5:10" x14ac:dyDescent="0.25">
      <c r="E2200" s="42"/>
      <c r="F2200" s="43"/>
      <c r="G2200" s="43"/>
      <c r="H2200" s="43"/>
      <c r="I2200" s="43"/>
      <c r="J2200" s="45"/>
    </row>
    <row r="2201" spans="5:10" x14ac:dyDescent="0.25">
      <c r="E2201" s="42"/>
      <c r="F2201" s="43"/>
      <c r="G2201" s="43"/>
      <c r="H2201" s="43"/>
      <c r="I2201" s="43"/>
      <c r="J2201" s="45"/>
    </row>
    <row r="2202" spans="5:10" x14ac:dyDescent="0.25">
      <c r="E2202" s="42"/>
      <c r="F2202" s="43"/>
      <c r="G2202" s="43"/>
      <c r="H2202" s="43"/>
      <c r="I2202" s="43"/>
      <c r="J2202" s="45"/>
    </row>
    <row r="2203" spans="5:10" x14ac:dyDescent="0.25">
      <c r="E2203" s="42"/>
      <c r="F2203" s="43"/>
      <c r="G2203" s="43"/>
      <c r="H2203" s="43"/>
      <c r="I2203" s="43"/>
      <c r="J2203" s="45"/>
    </row>
    <row r="2204" spans="5:10" x14ac:dyDescent="0.25">
      <c r="E2204" s="42"/>
      <c r="F2204" s="43"/>
      <c r="G2204" s="43"/>
      <c r="H2204" s="43"/>
      <c r="I2204" s="43"/>
      <c r="J2204" s="45"/>
    </row>
    <row r="2205" spans="5:10" x14ac:dyDescent="0.25">
      <c r="E2205" s="42"/>
      <c r="F2205" s="43"/>
      <c r="G2205" s="43"/>
      <c r="H2205" s="43"/>
      <c r="I2205" s="43"/>
      <c r="J2205" s="45"/>
    </row>
    <row r="2206" spans="5:10" x14ac:dyDescent="0.25">
      <c r="E2206" s="42"/>
      <c r="F2206" s="43"/>
      <c r="G2206" s="43"/>
      <c r="H2206" s="43"/>
      <c r="I2206" s="43"/>
      <c r="J2206" s="45"/>
    </row>
    <row r="2207" spans="5:10" x14ac:dyDescent="0.25">
      <c r="E2207" s="42"/>
      <c r="F2207" s="43"/>
      <c r="G2207" s="43"/>
      <c r="H2207" s="43"/>
      <c r="I2207" s="43"/>
      <c r="J2207" s="45"/>
    </row>
    <row r="2208" spans="5:10" x14ac:dyDescent="0.25">
      <c r="E2208" s="42"/>
      <c r="F2208" s="43"/>
      <c r="G2208" s="43"/>
      <c r="H2208" s="43"/>
      <c r="I2208" s="43"/>
      <c r="J2208" s="45"/>
    </row>
    <row r="2209" spans="5:10" x14ac:dyDescent="0.25">
      <c r="E2209" s="42"/>
      <c r="F2209" s="43"/>
      <c r="G2209" s="43"/>
      <c r="H2209" s="43"/>
      <c r="I2209" s="43"/>
      <c r="J2209" s="45"/>
    </row>
    <row r="2210" spans="5:10" x14ac:dyDescent="0.25">
      <c r="E2210" s="42"/>
      <c r="F2210" s="43"/>
      <c r="G2210" s="43"/>
      <c r="H2210" s="43"/>
      <c r="I2210" s="43"/>
      <c r="J2210" s="45"/>
    </row>
    <row r="2211" spans="5:10" x14ac:dyDescent="0.25">
      <c r="E2211" s="42"/>
      <c r="F2211" s="43"/>
      <c r="G2211" s="43"/>
      <c r="H2211" s="43"/>
      <c r="I2211" s="43"/>
      <c r="J2211" s="45"/>
    </row>
    <row r="2212" spans="5:10" x14ac:dyDescent="0.25">
      <c r="E2212" s="42"/>
      <c r="F2212" s="43"/>
      <c r="G2212" s="43"/>
      <c r="H2212" s="43"/>
      <c r="I2212" s="43"/>
      <c r="J2212" s="45"/>
    </row>
    <row r="2213" spans="5:10" x14ac:dyDescent="0.25">
      <c r="E2213" s="42"/>
      <c r="F2213" s="43"/>
      <c r="G2213" s="43"/>
      <c r="H2213" s="43"/>
      <c r="I2213" s="43"/>
      <c r="J2213" s="45"/>
    </row>
    <row r="2214" spans="5:10" x14ac:dyDescent="0.25">
      <c r="E2214" s="42"/>
      <c r="F2214" s="43"/>
      <c r="G2214" s="43"/>
      <c r="H2214" s="43"/>
      <c r="I2214" s="43"/>
      <c r="J2214" s="45"/>
    </row>
    <row r="2215" spans="5:10" x14ac:dyDescent="0.25">
      <c r="E2215" s="42"/>
      <c r="F2215" s="43"/>
      <c r="G2215" s="43"/>
      <c r="H2215" s="43"/>
      <c r="I2215" s="43"/>
      <c r="J2215" s="45"/>
    </row>
    <row r="2216" spans="5:10" x14ac:dyDescent="0.25">
      <c r="E2216" s="42"/>
      <c r="F2216" s="43"/>
      <c r="G2216" s="43"/>
      <c r="H2216" s="43"/>
      <c r="I2216" s="43"/>
      <c r="J2216" s="45"/>
    </row>
    <row r="2217" spans="5:10" x14ac:dyDescent="0.25">
      <c r="E2217" s="42"/>
      <c r="F2217" s="43"/>
      <c r="G2217" s="43"/>
      <c r="H2217" s="43"/>
      <c r="I2217" s="43"/>
      <c r="J2217" s="45"/>
    </row>
    <row r="2218" spans="5:10" x14ac:dyDescent="0.25">
      <c r="E2218" s="42"/>
      <c r="F2218" s="43"/>
      <c r="G2218" s="43"/>
      <c r="H2218" s="43"/>
      <c r="I2218" s="43"/>
      <c r="J2218" s="45"/>
    </row>
    <row r="2219" spans="5:10" x14ac:dyDescent="0.25">
      <c r="E2219" s="42"/>
      <c r="F2219" s="43"/>
      <c r="G2219" s="43"/>
      <c r="H2219" s="43"/>
      <c r="I2219" s="43"/>
      <c r="J2219" s="45"/>
    </row>
    <row r="2220" spans="5:10" x14ac:dyDescent="0.25">
      <c r="E2220" s="42"/>
      <c r="F2220" s="43"/>
      <c r="G2220" s="43"/>
      <c r="H2220" s="43"/>
      <c r="I2220" s="43"/>
      <c r="J2220" s="45"/>
    </row>
    <row r="2221" spans="5:10" x14ac:dyDescent="0.25">
      <c r="E2221" s="42"/>
      <c r="F2221" s="43"/>
      <c r="G2221" s="43"/>
      <c r="H2221" s="43"/>
      <c r="I2221" s="43"/>
      <c r="J2221" s="45"/>
    </row>
    <row r="2222" spans="5:10" x14ac:dyDescent="0.25">
      <c r="E2222" s="42"/>
      <c r="F2222" s="43"/>
      <c r="G2222" s="43"/>
      <c r="H2222" s="43"/>
      <c r="I2222" s="43"/>
      <c r="J2222" s="45"/>
    </row>
    <row r="2223" spans="5:10" x14ac:dyDescent="0.25">
      <c r="E2223" s="42"/>
      <c r="F2223" s="43"/>
      <c r="G2223" s="43"/>
      <c r="H2223" s="43"/>
      <c r="I2223" s="43"/>
      <c r="J2223" s="45"/>
    </row>
    <row r="2224" spans="5:10" x14ac:dyDescent="0.25">
      <c r="E2224" s="42"/>
      <c r="F2224" s="43"/>
      <c r="G2224" s="43"/>
      <c r="H2224" s="43"/>
      <c r="I2224" s="43"/>
      <c r="J2224" s="45"/>
    </row>
    <row r="2225" spans="5:10" x14ac:dyDescent="0.25">
      <c r="E2225" s="42"/>
      <c r="F2225" s="43"/>
      <c r="G2225" s="43"/>
      <c r="H2225" s="43"/>
      <c r="I2225" s="43"/>
      <c r="J2225" s="45"/>
    </row>
    <row r="2226" spans="5:10" x14ac:dyDescent="0.25">
      <c r="E2226" s="42"/>
      <c r="F2226" s="43"/>
      <c r="G2226" s="43"/>
      <c r="H2226" s="43"/>
      <c r="I2226" s="43"/>
      <c r="J2226" s="45"/>
    </row>
    <row r="2227" spans="5:10" x14ac:dyDescent="0.25">
      <c r="E2227" s="42"/>
      <c r="F2227" s="43"/>
      <c r="G2227" s="43"/>
      <c r="H2227" s="43"/>
      <c r="I2227" s="43"/>
      <c r="J2227" s="45"/>
    </row>
    <row r="2228" spans="5:10" x14ac:dyDescent="0.25">
      <c r="E2228" s="42"/>
      <c r="F2228" s="43"/>
      <c r="G2228" s="43"/>
      <c r="H2228" s="43"/>
      <c r="I2228" s="43"/>
      <c r="J2228" s="45"/>
    </row>
    <row r="2229" spans="5:10" x14ac:dyDescent="0.25">
      <c r="E2229" s="42"/>
      <c r="F2229" s="43"/>
      <c r="G2229" s="43"/>
      <c r="H2229" s="43"/>
      <c r="I2229" s="43"/>
      <c r="J2229" s="45"/>
    </row>
    <row r="2230" spans="5:10" x14ac:dyDescent="0.25">
      <c r="E2230" s="42"/>
      <c r="F2230" s="43"/>
      <c r="G2230" s="43"/>
      <c r="H2230" s="43"/>
      <c r="I2230" s="43"/>
      <c r="J2230" s="45"/>
    </row>
    <row r="2231" spans="5:10" x14ac:dyDescent="0.25">
      <c r="E2231" s="42"/>
      <c r="F2231" s="43"/>
      <c r="G2231" s="43"/>
      <c r="H2231" s="43"/>
      <c r="I2231" s="43"/>
      <c r="J2231" s="45"/>
    </row>
    <row r="2232" spans="5:10" x14ac:dyDescent="0.25">
      <c r="E2232" s="42"/>
      <c r="F2232" s="43"/>
      <c r="G2232" s="43"/>
      <c r="H2232" s="43"/>
      <c r="I2232" s="43"/>
      <c r="J2232" s="45"/>
    </row>
    <row r="2233" spans="5:10" x14ac:dyDescent="0.25">
      <c r="E2233" s="42"/>
      <c r="F2233" s="43"/>
      <c r="G2233" s="43"/>
      <c r="H2233" s="43"/>
      <c r="I2233" s="43"/>
      <c r="J2233" s="45"/>
    </row>
    <row r="2234" spans="5:10" x14ac:dyDescent="0.25">
      <c r="E2234" s="42"/>
      <c r="F2234" s="43"/>
      <c r="G2234" s="43"/>
      <c r="H2234" s="43"/>
      <c r="I2234" s="43"/>
      <c r="J2234" s="45"/>
    </row>
    <row r="2235" spans="5:10" x14ac:dyDescent="0.25">
      <c r="E2235" s="42"/>
      <c r="F2235" s="43"/>
      <c r="G2235" s="43"/>
      <c r="H2235" s="43"/>
      <c r="I2235" s="43"/>
      <c r="J2235" s="45"/>
    </row>
    <row r="2236" spans="5:10" x14ac:dyDescent="0.25">
      <c r="E2236" s="42"/>
      <c r="F2236" s="43"/>
      <c r="G2236" s="43"/>
      <c r="H2236" s="43"/>
      <c r="I2236" s="43"/>
      <c r="J2236" s="45"/>
    </row>
    <row r="2237" spans="5:10" x14ac:dyDescent="0.25">
      <c r="E2237" s="42"/>
      <c r="F2237" s="43"/>
      <c r="G2237" s="43"/>
      <c r="H2237" s="43"/>
      <c r="I2237" s="43"/>
      <c r="J2237" s="45"/>
    </row>
    <row r="2238" spans="5:10" x14ac:dyDescent="0.25">
      <c r="E2238" s="42"/>
      <c r="F2238" s="43"/>
      <c r="G2238" s="43"/>
      <c r="H2238" s="43"/>
      <c r="I2238" s="43"/>
      <c r="J2238" s="45"/>
    </row>
    <row r="2239" spans="5:10" x14ac:dyDescent="0.25">
      <c r="E2239" s="42"/>
      <c r="F2239" s="43"/>
      <c r="G2239" s="43"/>
      <c r="H2239" s="43"/>
      <c r="I2239" s="43"/>
      <c r="J2239" s="45"/>
    </row>
    <row r="2240" spans="5:10" x14ac:dyDescent="0.25">
      <c r="E2240" s="42"/>
      <c r="F2240" s="43"/>
      <c r="G2240" s="43"/>
      <c r="H2240" s="43"/>
      <c r="I2240" s="43"/>
      <c r="J2240" s="45"/>
    </row>
    <row r="2241" spans="5:10" x14ac:dyDescent="0.25">
      <c r="E2241" s="42"/>
      <c r="F2241" s="43"/>
      <c r="G2241" s="43"/>
      <c r="H2241" s="43"/>
      <c r="I2241" s="43"/>
      <c r="J2241" s="45"/>
    </row>
    <row r="2242" spans="5:10" x14ac:dyDescent="0.25">
      <c r="E2242" s="42"/>
      <c r="F2242" s="43"/>
      <c r="G2242" s="43"/>
      <c r="H2242" s="43"/>
      <c r="I2242" s="43"/>
      <c r="J2242" s="45"/>
    </row>
    <row r="2243" spans="5:10" x14ac:dyDescent="0.25">
      <c r="E2243" s="42"/>
      <c r="F2243" s="43"/>
      <c r="G2243" s="43"/>
      <c r="H2243" s="43"/>
      <c r="I2243" s="43"/>
      <c r="J2243" s="45"/>
    </row>
    <row r="2244" spans="5:10" x14ac:dyDescent="0.25">
      <c r="E2244" s="42"/>
      <c r="F2244" s="43"/>
      <c r="G2244" s="43"/>
      <c r="H2244" s="43"/>
      <c r="I2244" s="43"/>
      <c r="J2244" s="45"/>
    </row>
    <row r="2245" spans="5:10" x14ac:dyDescent="0.25">
      <c r="E2245" s="42"/>
      <c r="F2245" s="43"/>
      <c r="G2245" s="43"/>
      <c r="H2245" s="43"/>
      <c r="I2245" s="43"/>
      <c r="J2245" s="45"/>
    </row>
    <row r="2246" spans="5:10" x14ac:dyDescent="0.25">
      <c r="E2246" s="42"/>
      <c r="F2246" s="43"/>
      <c r="G2246" s="43"/>
      <c r="H2246" s="43"/>
      <c r="I2246" s="43"/>
      <c r="J2246" s="45"/>
    </row>
    <row r="2247" spans="5:10" x14ac:dyDescent="0.25">
      <c r="E2247" s="42"/>
      <c r="F2247" s="43"/>
      <c r="G2247" s="43"/>
      <c r="H2247" s="43"/>
      <c r="I2247" s="43"/>
      <c r="J2247" s="45"/>
    </row>
    <row r="2248" spans="5:10" x14ac:dyDescent="0.25">
      <c r="E2248" s="42"/>
      <c r="F2248" s="43"/>
      <c r="G2248" s="43"/>
      <c r="H2248" s="43"/>
      <c r="I2248" s="43"/>
      <c r="J2248" s="45"/>
    </row>
    <row r="2249" spans="5:10" x14ac:dyDescent="0.25">
      <c r="E2249" s="42"/>
      <c r="F2249" s="43"/>
      <c r="G2249" s="43"/>
      <c r="H2249" s="43"/>
      <c r="I2249" s="43"/>
      <c r="J2249" s="45"/>
    </row>
    <row r="2250" spans="5:10" x14ac:dyDescent="0.25">
      <c r="E2250" s="42"/>
      <c r="F2250" s="43"/>
      <c r="G2250" s="43"/>
      <c r="H2250" s="43"/>
      <c r="I2250" s="43"/>
      <c r="J2250" s="45"/>
    </row>
    <row r="2251" spans="5:10" x14ac:dyDescent="0.25">
      <c r="E2251" s="42"/>
      <c r="F2251" s="43"/>
      <c r="G2251" s="43"/>
      <c r="H2251" s="43"/>
      <c r="I2251" s="43"/>
      <c r="J2251" s="45"/>
    </row>
    <row r="2252" spans="5:10" x14ac:dyDescent="0.25">
      <c r="E2252" s="42"/>
      <c r="F2252" s="43"/>
      <c r="G2252" s="43"/>
      <c r="H2252" s="43"/>
      <c r="I2252" s="43"/>
      <c r="J2252" s="45"/>
    </row>
    <row r="2253" spans="5:10" x14ac:dyDescent="0.25">
      <c r="E2253" s="42"/>
      <c r="F2253" s="43"/>
      <c r="G2253" s="43"/>
      <c r="H2253" s="43"/>
      <c r="I2253" s="43"/>
      <c r="J2253" s="45"/>
    </row>
    <row r="2254" spans="5:10" x14ac:dyDescent="0.25">
      <c r="E2254" s="42"/>
      <c r="F2254" s="43"/>
      <c r="G2254" s="43"/>
      <c r="H2254" s="43"/>
      <c r="I2254" s="43"/>
      <c r="J2254" s="45"/>
    </row>
    <row r="2255" spans="5:10" x14ac:dyDescent="0.25">
      <c r="E2255" s="42"/>
      <c r="F2255" s="43"/>
      <c r="G2255" s="43"/>
      <c r="H2255" s="43"/>
      <c r="I2255" s="43"/>
      <c r="J2255" s="45"/>
    </row>
    <row r="2256" spans="5:10" x14ac:dyDescent="0.25">
      <c r="E2256" s="42"/>
      <c r="F2256" s="43"/>
      <c r="G2256" s="43"/>
      <c r="H2256" s="43"/>
      <c r="I2256" s="43"/>
      <c r="J2256" s="45"/>
    </row>
    <row r="2257" spans="5:10" x14ac:dyDescent="0.25">
      <c r="E2257" s="42"/>
      <c r="F2257" s="43"/>
      <c r="G2257" s="43"/>
      <c r="H2257" s="43"/>
      <c r="I2257" s="43"/>
      <c r="J2257" s="45"/>
    </row>
    <row r="2258" spans="5:10" x14ac:dyDescent="0.25">
      <c r="E2258" s="42"/>
      <c r="F2258" s="43"/>
      <c r="G2258" s="43"/>
      <c r="H2258" s="43"/>
      <c r="I2258" s="43"/>
      <c r="J2258" s="45"/>
    </row>
    <row r="2259" spans="5:10" x14ac:dyDescent="0.25">
      <c r="E2259" s="42"/>
      <c r="F2259" s="43"/>
      <c r="G2259" s="43"/>
      <c r="H2259" s="43"/>
      <c r="I2259" s="43"/>
      <c r="J2259" s="45"/>
    </row>
    <row r="2260" spans="5:10" x14ac:dyDescent="0.25">
      <c r="E2260" s="42"/>
      <c r="F2260" s="43"/>
      <c r="G2260" s="43"/>
      <c r="H2260" s="43"/>
      <c r="I2260" s="43"/>
      <c r="J2260" s="45"/>
    </row>
    <row r="2261" spans="5:10" x14ac:dyDescent="0.25">
      <c r="E2261" s="42"/>
      <c r="F2261" s="43"/>
      <c r="G2261" s="43"/>
      <c r="H2261" s="43"/>
      <c r="I2261" s="43"/>
      <c r="J2261" s="45"/>
    </row>
    <row r="2262" spans="5:10" x14ac:dyDescent="0.25">
      <c r="E2262" s="42"/>
      <c r="F2262" s="43"/>
      <c r="G2262" s="43"/>
      <c r="H2262" s="43"/>
      <c r="I2262" s="43"/>
      <c r="J2262" s="45"/>
    </row>
    <row r="2263" spans="5:10" x14ac:dyDescent="0.25">
      <c r="E2263" s="42"/>
      <c r="F2263" s="43"/>
      <c r="G2263" s="43"/>
      <c r="H2263" s="43"/>
      <c r="I2263" s="43"/>
      <c r="J2263" s="45"/>
    </row>
    <row r="2264" spans="5:10" x14ac:dyDescent="0.25">
      <c r="E2264" s="42"/>
      <c r="F2264" s="43"/>
      <c r="G2264" s="43"/>
      <c r="H2264" s="43"/>
      <c r="I2264" s="43"/>
      <c r="J2264" s="45"/>
    </row>
    <row r="2265" spans="5:10" x14ac:dyDescent="0.25">
      <c r="E2265" s="42"/>
      <c r="F2265" s="43"/>
      <c r="G2265" s="43"/>
      <c r="H2265" s="43"/>
      <c r="I2265" s="43"/>
      <c r="J2265" s="45"/>
    </row>
    <row r="2266" spans="5:10" x14ac:dyDescent="0.25">
      <c r="E2266" s="42"/>
      <c r="F2266" s="43"/>
      <c r="G2266" s="43"/>
      <c r="H2266" s="43"/>
      <c r="I2266" s="43"/>
      <c r="J2266" s="45"/>
    </row>
    <row r="2267" spans="5:10" x14ac:dyDescent="0.25">
      <c r="E2267" s="42"/>
      <c r="F2267" s="43"/>
      <c r="G2267" s="43"/>
      <c r="H2267" s="43"/>
      <c r="I2267" s="43"/>
      <c r="J2267" s="45"/>
    </row>
    <row r="2268" spans="5:10" x14ac:dyDescent="0.25">
      <c r="E2268" s="42"/>
      <c r="F2268" s="43"/>
      <c r="G2268" s="43"/>
      <c r="H2268" s="43"/>
      <c r="I2268" s="43"/>
      <c r="J2268" s="45"/>
    </row>
    <row r="2269" spans="5:10" x14ac:dyDescent="0.25">
      <c r="E2269" s="42"/>
      <c r="F2269" s="43"/>
      <c r="G2269" s="43"/>
      <c r="H2269" s="43"/>
      <c r="I2269" s="43"/>
      <c r="J2269" s="45"/>
    </row>
    <row r="2270" spans="5:10" x14ac:dyDescent="0.25">
      <c r="E2270" s="42"/>
      <c r="F2270" s="43"/>
      <c r="G2270" s="43"/>
      <c r="H2270" s="43"/>
      <c r="I2270" s="43"/>
      <c r="J2270" s="45"/>
    </row>
    <row r="2271" spans="5:10" x14ac:dyDescent="0.25">
      <c r="E2271" s="42"/>
      <c r="F2271" s="43"/>
      <c r="G2271" s="43"/>
      <c r="H2271" s="43"/>
      <c r="I2271" s="43"/>
      <c r="J2271" s="45"/>
    </row>
    <row r="2272" spans="5:10" x14ac:dyDescent="0.25">
      <c r="E2272" s="42"/>
      <c r="F2272" s="43"/>
      <c r="G2272" s="43"/>
      <c r="H2272" s="43"/>
      <c r="I2272" s="43"/>
      <c r="J2272" s="45"/>
    </row>
    <row r="2273" spans="5:10" x14ac:dyDescent="0.25">
      <c r="E2273" s="42"/>
      <c r="F2273" s="43"/>
      <c r="G2273" s="43"/>
      <c r="H2273" s="43"/>
      <c r="I2273" s="43"/>
      <c r="J2273" s="45"/>
    </row>
    <row r="2274" spans="5:10" x14ac:dyDescent="0.25">
      <c r="E2274" s="42"/>
      <c r="F2274" s="43"/>
      <c r="G2274" s="43"/>
      <c r="H2274" s="43"/>
      <c r="I2274" s="43"/>
      <c r="J2274" s="45"/>
    </row>
    <row r="2275" spans="5:10" x14ac:dyDescent="0.25">
      <c r="E2275" s="42"/>
      <c r="F2275" s="43"/>
      <c r="G2275" s="43"/>
      <c r="H2275" s="43"/>
      <c r="I2275" s="43"/>
      <c r="J2275" s="45"/>
    </row>
    <row r="2276" spans="5:10" x14ac:dyDescent="0.25">
      <c r="E2276" s="42"/>
      <c r="F2276" s="43"/>
      <c r="G2276" s="43"/>
      <c r="H2276" s="43"/>
      <c r="I2276" s="43"/>
      <c r="J2276" s="45"/>
    </row>
    <row r="2277" spans="5:10" x14ac:dyDescent="0.25">
      <c r="E2277" s="42"/>
      <c r="F2277" s="43"/>
      <c r="G2277" s="43"/>
      <c r="H2277" s="43"/>
      <c r="I2277" s="43"/>
      <c r="J2277" s="45"/>
    </row>
    <row r="2278" spans="5:10" x14ac:dyDescent="0.25">
      <c r="E2278" s="42"/>
      <c r="F2278" s="43"/>
      <c r="G2278" s="43"/>
      <c r="H2278" s="43"/>
      <c r="I2278" s="43"/>
      <c r="J2278" s="45"/>
    </row>
    <row r="2279" spans="5:10" x14ac:dyDescent="0.25">
      <c r="E2279" s="42"/>
      <c r="F2279" s="43"/>
      <c r="G2279" s="43"/>
      <c r="H2279" s="43"/>
      <c r="I2279" s="43"/>
      <c r="J2279" s="45"/>
    </row>
    <row r="2280" spans="5:10" x14ac:dyDescent="0.25">
      <c r="E2280" s="42"/>
      <c r="F2280" s="43"/>
      <c r="G2280" s="43"/>
      <c r="H2280" s="43"/>
      <c r="I2280" s="43"/>
      <c r="J2280" s="45"/>
    </row>
    <row r="2281" spans="5:10" x14ac:dyDescent="0.25">
      <c r="E2281" s="42"/>
      <c r="F2281" s="43"/>
      <c r="G2281" s="43"/>
      <c r="H2281" s="43"/>
      <c r="I2281" s="43"/>
      <c r="J2281" s="45"/>
    </row>
    <row r="2282" spans="5:10" x14ac:dyDescent="0.25">
      <c r="E2282" s="42"/>
      <c r="F2282" s="43"/>
      <c r="G2282" s="43"/>
      <c r="H2282" s="43"/>
      <c r="I2282" s="43"/>
      <c r="J2282" s="45"/>
    </row>
    <row r="2283" spans="5:10" x14ac:dyDescent="0.25">
      <c r="E2283" s="42"/>
      <c r="F2283" s="43"/>
      <c r="G2283" s="43"/>
      <c r="H2283" s="43"/>
      <c r="I2283" s="43"/>
      <c r="J2283" s="45"/>
    </row>
    <row r="2284" spans="5:10" x14ac:dyDescent="0.25">
      <c r="E2284" s="42"/>
      <c r="F2284" s="43"/>
      <c r="G2284" s="43"/>
      <c r="H2284" s="43"/>
      <c r="I2284" s="43"/>
      <c r="J2284" s="45"/>
    </row>
    <row r="2285" spans="5:10" x14ac:dyDescent="0.25">
      <c r="E2285" s="42"/>
      <c r="F2285" s="43"/>
      <c r="G2285" s="43"/>
      <c r="H2285" s="43"/>
      <c r="I2285" s="43"/>
      <c r="J2285" s="45"/>
    </row>
    <row r="2286" spans="5:10" x14ac:dyDescent="0.25">
      <c r="E2286" s="42"/>
      <c r="F2286" s="43"/>
      <c r="G2286" s="43"/>
      <c r="H2286" s="43"/>
      <c r="I2286" s="43"/>
      <c r="J2286" s="45"/>
    </row>
    <row r="2287" spans="5:10" x14ac:dyDescent="0.25">
      <c r="E2287" s="42"/>
      <c r="F2287" s="43"/>
      <c r="G2287" s="43"/>
      <c r="H2287" s="43"/>
      <c r="I2287" s="43"/>
      <c r="J2287" s="45"/>
    </row>
    <row r="2288" spans="5:10" x14ac:dyDescent="0.25">
      <c r="E2288" s="42"/>
      <c r="F2288" s="43"/>
      <c r="G2288" s="43"/>
      <c r="H2288" s="43"/>
      <c r="I2288" s="43"/>
      <c r="J2288" s="45"/>
    </row>
    <row r="2289" spans="5:10" x14ac:dyDescent="0.25">
      <c r="E2289" s="42"/>
      <c r="F2289" s="43"/>
      <c r="G2289" s="43"/>
      <c r="H2289" s="43"/>
      <c r="I2289" s="43"/>
      <c r="J2289" s="45"/>
    </row>
    <row r="2290" spans="5:10" x14ac:dyDescent="0.25">
      <c r="E2290" s="42"/>
      <c r="F2290" s="43"/>
      <c r="G2290" s="43"/>
      <c r="H2290" s="43"/>
      <c r="I2290" s="43"/>
      <c r="J2290" s="45"/>
    </row>
    <row r="2291" spans="5:10" x14ac:dyDescent="0.25">
      <c r="E2291" s="42"/>
      <c r="F2291" s="43"/>
      <c r="G2291" s="43"/>
      <c r="H2291" s="43"/>
      <c r="I2291" s="43"/>
      <c r="J2291" s="45"/>
    </row>
    <row r="2292" spans="5:10" x14ac:dyDescent="0.25">
      <c r="E2292" s="42"/>
      <c r="F2292" s="43"/>
      <c r="G2292" s="43"/>
      <c r="H2292" s="43"/>
      <c r="I2292" s="43"/>
      <c r="J2292" s="45"/>
    </row>
    <row r="2293" spans="5:10" x14ac:dyDescent="0.25">
      <c r="E2293" s="42"/>
      <c r="F2293" s="43"/>
      <c r="G2293" s="43"/>
      <c r="H2293" s="43"/>
      <c r="I2293" s="43"/>
      <c r="J2293" s="45"/>
    </row>
    <row r="2294" spans="5:10" x14ac:dyDescent="0.25">
      <c r="E2294" s="42"/>
      <c r="F2294" s="43"/>
      <c r="G2294" s="43"/>
      <c r="H2294" s="43"/>
      <c r="I2294" s="43"/>
      <c r="J2294" s="45"/>
    </row>
    <row r="2295" spans="5:10" x14ac:dyDescent="0.25">
      <c r="E2295" s="42"/>
      <c r="F2295" s="43"/>
      <c r="G2295" s="43"/>
      <c r="H2295" s="43"/>
      <c r="I2295" s="43"/>
      <c r="J2295" s="45"/>
    </row>
    <row r="2296" spans="5:10" x14ac:dyDescent="0.25">
      <c r="E2296" s="42"/>
      <c r="F2296" s="43"/>
      <c r="G2296" s="43"/>
      <c r="H2296" s="43"/>
      <c r="I2296" s="43"/>
      <c r="J2296" s="45"/>
    </row>
    <row r="2297" spans="5:10" x14ac:dyDescent="0.25">
      <c r="E2297" s="42"/>
      <c r="F2297" s="43"/>
      <c r="G2297" s="43"/>
      <c r="H2297" s="43"/>
      <c r="I2297" s="43"/>
      <c r="J2297" s="45"/>
    </row>
    <row r="2298" spans="5:10" x14ac:dyDescent="0.25">
      <c r="E2298" s="42"/>
      <c r="F2298" s="43"/>
      <c r="G2298" s="43"/>
      <c r="H2298" s="43"/>
      <c r="I2298" s="43"/>
      <c r="J2298" s="45"/>
    </row>
    <row r="2299" spans="5:10" x14ac:dyDescent="0.25">
      <c r="E2299" s="42"/>
      <c r="F2299" s="43"/>
      <c r="G2299" s="43"/>
      <c r="H2299" s="43"/>
      <c r="I2299" s="43"/>
      <c r="J2299" s="45"/>
    </row>
    <row r="2300" spans="5:10" x14ac:dyDescent="0.25">
      <c r="E2300" s="42"/>
      <c r="F2300" s="43"/>
      <c r="G2300" s="43"/>
      <c r="H2300" s="43"/>
      <c r="I2300" s="43"/>
      <c r="J2300" s="45"/>
    </row>
    <row r="2301" spans="5:10" x14ac:dyDescent="0.25">
      <c r="E2301" s="42"/>
      <c r="F2301" s="43"/>
      <c r="G2301" s="43"/>
      <c r="H2301" s="43"/>
      <c r="I2301" s="43"/>
      <c r="J2301" s="45"/>
    </row>
    <row r="2302" spans="5:10" x14ac:dyDescent="0.25">
      <c r="E2302" s="42"/>
      <c r="F2302" s="43"/>
      <c r="G2302" s="43"/>
      <c r="H2302" s="43"/>
      <c r="I2302" s="43"/>
      <c r="J2302" s="45"/>
    </row>
    <row r="2303" spans="5:10" x14ac:dyDescent="0.25">
      <c r="E2303" s="42"/>
      <c r="F2303" s="43"/>
      <c r="G2303" s="43"/>
      <c r="H2303" s="43"/>
      <c r="I2303" s="43"/>
      <c r="J2303" s="45"/>
    </row>
    <row r="2304" spans="5:10" x14ac:dyDescent="0.25">
      <c r="E2304" s="42"/>
      <c r="F2304" s="43"/>
      <c r="G2304" s="43"/>
      <c r="H2304" s="43"/>
      <c r="I2304" s="43"/>
      <c r="J2304" s="45"/>
    </row>
    <row r="2305" spans="5:10" x14ac:dyDescent="0.25">
      <c r="E2305" s="42"/>
      <c r="F2305" s="43"/>
      <c r="G2305" s="43"/>
      <c r="H2305" s="43"/>
      <c r="I2305" s="43"/>
      <c r="J2305" s="45"/>
    </row>
    <row r="2306" spans="5:10" x14ac:dyDescent="0.25">
      <c r="E2306" s="42"/>
      <c r="F2306" s="43"/>
      <c r="G2306" s="43"/>
      <c r="H2306" s="43"/>
      <c r="I2306" s="43"/>
      <c r="J2306" s="45"/>
    </row>
    <row r="2307" spans="5:10" x14ac:dyDescent="0.25">
      <c r="E2307" s="42"/>
      <c r="F2307" s="43"/>
      <c r="G2307" s="43"/>
      <c r="H2307" s="43"/>
      <c r="I2307" s="43"/>
      <c r="J2307" s="45"/>
    </row>
    <row r="2308" spans="5:10" x14ac:dyDescent="0.25">
      <c r="E2308" s="42"/>
      <c r="F2308" s="43"/>
      <c r="G2308" s="43"/>
      <c r="H2308" s="43"/>
      <c r="I2308" s="43"/>
      <c r="J2308" s="45"/>
    </row>
    <row r="2309" spans="5:10" x14ac:dyDescent="0.25">
      <c r="E2309" s="42"/>
      <c r="F2309" s="43"/>
      <c r="G2309" s="43"/>
      <c r="H2309" s="43"/>
      <c r="I2309" s="43"/>
      <c r="J2309" s="45"/>
    </row>
    <row r="2310" spans="5:10" x14ac:dyDescent="0.25">
      <c r="E2310" s="42"/>
      <c r="F2310" s="43"/>
      <c r="G2310" s="43"/>
      <c r="H2310" s="43"/>
      <c r="I2310" s="43"/>
      <c r="J2310" s="45"/>
    </row>
    <row r="2311" spans="5:10" x14ac:dyDescent="0.25">
      <c r="E2311" s="42"/>
      <c r="F2311" s="43"/>
      <c r="G2311" s="43"/>
      <c r="H2311" s="43"/>
      <c r="I2311" s="43"/>
      <c r="J2311" s="45"/>
    </row>
    <row r="2312" spans="5:10" x14ac:dyDescent="0.25">
      <c r="E2312" s="42"/>
      <c r="F2312" s="43"/>
      <c r="G2312" s="43"/>
      <c r="H2312" s="43"/>
      <c r="I2312" s="43"/>
      <c r="J2312" s="45"/>
    </row>
    <row r="2313" spans="5:10" x14ac:dyDescent="0.25">
      <c r="E2313" s="42"/>
      <c r="F2313" s="43"/>
      <c r="G2313" s="43"/>
      <c r="H2313" s="43"/>
      <c r="I2313" s="43"/>
      <c r="J2313" s="45"/>
    </row>
    <row r="2314" spans="5:10" x14ac:dyDescent="0.25">
      <c r="E2314" s="42"/>
      <c r="F2314" s="43"/>
      <c r="G2314" s="43"/>
      <c r="H2314" s="43"/>
      <c r="I2314" s="43"/>
      <c r="J2314" s="45"/>
    </row>
    <row r="2315" spans="5:10" x14ac:dyDescent="0.25">
      <c r="E2315" s="42"/>
      <c r="F2315" s="43"/>
      <c r="G2315" s="43"/>
      <c r="H2315" s="43"/>
      <c r="I2315" s="43"/>
      <c r="J2315" s="45"/>
    </row>
    <row r="2316" spans="5:10" x14ac:dyDescent="0.25">
      <c r="E2316" s="42"/>
      <c r="F2316" s="43"/>
      <c r="G2316" s="43"/>
      <c r="H2316" s="43"/>
      <c r="I2316" s="43"/>
      <c r="J2316" s="45"/>
    </row>
    <row r="2317" spans="5:10" x14ac:dyDescent="0.25">
      <c r="E2317" s="42"/>
      <c r="F2317" s="43"/>
      <c r="G2317" s="43"/>
      <c r="H2317" s="43"/>
      <c r="I2317" s="43"/>
      <c r="J2317" s="45"/>
    </row>
    <row r="2318" spans="5:10" x14ac:dyDescent="0.25">
      <c r="E2318" s="42"/>
      <c r="F2318" s="43"/>
      <c r="G2318" s="43"/>
      <c r="H2318" s="43"/>
      <c r="I2318" s="43"/>
      <c r="J2318" s="45"/>
    </row>
    <row r="2319" spans="5:10" x14ac:dyDescent="0.25">
      <c r="E2319" s="42"/>
      <c r="F2319" s="43"/>
      <c r="G2319" s="43"/>
      <c r="H2319" s="43"/>
      <c r="I2319" s="43"/>
      <c r="J2319" s="45"/>
    </row>
    <row r="2320" spans="5:10" x14ac:dyDescent="0.25">
      <c r="E2320" s="42"/>
      <c r="F2320" s="43"/>
      <c r="G2320" s="43"/>
      <c r="H2320" s="43"/>
      <c r="I2320" s="43"/>
      <c r="J2320" s="45"/>
    </row>
    <row r="2321" spans="5:10" x14ac:dyDescent="0.25">
      <c r="E2321" s="42"/>
      <c r="F2321" s="43"/>
      <c r="G2321" s="43"/>
      <c r="H2321" s="43"/>
      <c r="I2321" s="43"/>
      <c r="J2321" s="45"/>
    </row>
    <row r="2322" spans="5:10" x14ac:dyDescent="0.25">
      <c r="E2322" s="42"/>
      <c r="F2322" s="43"/>
      <c r="G2322" s="43"/>
      <c r="H2322" s="43"/>
      <c r="I2322" s="43"/>
      <c r="J2322" s="45"/>
    </row>
    <row r="2323" spans="5:10" x14ac:dyDescent="0.25">
      <c r="E2323" s="42"/>
      <c r="F2323" s="43"/>
      <c r="G2323" s="43"/>
      <c r="H2323" s="43"/>
      <c r="I2323" s="43"/>
      <c r="J2323" s="45"/>
    </row>
    <row r="2324" spans="5:10" x14ac:dyDescent="0.25">
      <c r="E2324" s="42"/>
      <c r="F2324" s="43"/>
      <c r="G2324" s="43"/>
      <c r="H2324" s="43"/>
      <c r="I2324" s="43"/>
      <c r="J2324" s="45"/>
    </row>
    <row r="2325" spans="5:10" x14ac:dyDescent="0.25">
      <c r="E2325" s="42"/>
      <c r="F2325" s="43"/>
      <c r="G2325" s="43"/>
      <c r="H2325" s="43"/>
      <c r="I2325" s="43"/>
      <c r="J2325" s="45"/>
    </row>
    <row r="2326" spans="5:10" x14ac:dyDescent="0.25">
      <c r="E2326" s="42"/>
      <c r="F2326" s="43"/>
      <c r="G2326" s="43"/>
      <c r="H2326" s="43"/>
      <c r="I2326" s="43"/>
      <c r="J2326" s="45"/>
    </row>
    <row r="2327" spans="5:10" x14ac:dyDescent="0.25">
      <c r="E2327" s="42"/>
      <c r="F2327" s="43"/>
      <c r="G2327" s="43"/>
      <c r="H2327" s="43"/>
      <c r="I2327" s="43"/>
      <c r="J2327" s="45"/>
    </row>
    <row r="2328" spans="5:10" x14ac:dyDescent="0.25">
      <c r="E2328" s="42"/>
      <c r="F2328" s="43"/>
      <c r="G2328" s="43"/>
      <c r="H2328" s="43"/>
      <c r="I2328" s="43"/>
      <c r="J2328" s="45"/>
    </row>
    <row r="2329" spans="5:10" x14ac:dyDescent="0.25">
      <c r="E2329" s="42"/>
      <c r="F2329" s="43"/>
      <c r="G2329" s="43"/>
      <c r="H2329" s="43"/>
      <c r="I2329" s="43"/>
      <c r="J2329" s="45"/>
    </row>
    <row r="2330" spans="5:10" x14ac:dyDescent="0.25">
      <c r="E2330" s="42"/>
      <c r="F2330" s="43"/>
      <c r="G2330" s="43"/>
      <c r="H2330" s="43"/>
      <c r="I2330" s="43"/>
      <c r="J2330" s="45"/>
    </row>
    <row r="2331" spans="5:10" x14ac:dyDescent="0.25">
      <c r="E2331" s="42"/>
      <c r="F2331" s="43"/>
      <c r="G2331" s="43"/>
      <c r="H2331" s="43"/>
      <c r="I2331" s="43"/>
      <c r="J2331" s="45"/>
    </row>
    <row r="2332" spans="5:10" x14ac:dyDescent="0.25">
      <c r="E2332" s="42"/>
      <c r="F2332" s="43"/>
      <c r="G2332" s="43"/>
      <c r="H2332" s="43"/>
      <c r="I2332" s="43"/>
      <c r="J2332" s="45"/>
    </row>
    <row r="2333" spans="5:10" x14ac:dyDescent="0.25">
      <c r="E2333" s="42"/>
      <c r="F2333" s="43"/>
      <c r="G2333" s="43"/>
      <c r="H2333" s="43"/>
      <c r="I2333" s="43"/>
      <c r="J2333" s="45"/>
    </row>
    <row r="2334" spans="5:10" x14ac:dyDescent="0.25">
      <c r="E2334" s="42"/>
      <c r="F2334" s="43"/>
      <c r="G2334" s="43"/>
      <c r="H2334" s="43"/>
      <c r="I2334" s="43"/>
      <c r="J2334" s="45"/>
    </row>
    <row r="2335" spans="5:10" x14ac:dyDescent="0.25">
      <c r="E2335" s="42"/>
      <c r="F2335" s="43"/>
      <c r="G2335" s="43"/>
      <c r="H2335" s="43"/>
      <c r="I2335" s="43"/>
      <c r="J2335" s="45"/>
    </row>
    <row r="2336" spans="5:10" x14ac:dyDescent="0.25">
      <c r="E2336" s="42"/>
      <c r="F2336" s="43"/>
      <c r="G2336" s="43"/>
      <c r="H2336" s="43"/>
      <c r="I2336" s="43"/>
      <c r="J2336" s="45"/>
    </row>
    <row r="2337" spans="5:10" x14ac:dyDescent="0.25">
      <c r="E2337" s="42"/>
      <c r="F2337" s="43"/>
      <c r="G2337" s="43"/>
      <c r="H2337" s="43"/>
      <c r="I2337" s="43"/>
      <c r="J2337" s="45"/>
    </row>
    <row r="2338" spans="5:10" x14ac:dyDescent="0.25">
      <c r="E2338" s="42"/>
      <c r="F2338" s="43"/>
      <c r="G2338" s="43"/>
      <c r="H2338" s="43"/>
      <c r="I2338" s="43"/>
      <c r="J2338" s="45"/>
    </row>
    <row r="2339" spans="5:10" x14ac:dyDescent="0.25">
      <c r="E2339" s="42"/>
      <c r="F2339" s="43"/>
      <c r="G2339" s="43"/>
      <c r="H2339" s="43"/>
      <c r="I2339" s="43"/>
      <c r="J2339" s="45"/>
    </row>
    <row r="2340" spans="5:10" x14ac:dyDescent="0.25">
      <c r="E2340" s="42"/>
      <c r="F2340" s="43"/>
      <c r="G2340" s="43"/>
      <c r="H2340" s="43"/>
      <c r="I2340" s="43"/>
      <c r="J2340" s="45"/>
    </row>
    <row r="2341" spans="5:10" x14ac:dyDescent="0.25">
      <c r="E2341" s="42"/>
      <c r="F2341" s="43"/>
      <c r="G2341" s="43"/>
      <c r="H2341" s="43"/>
      <c r="I2341" s="43"/>
      <c r="J2341" s="45"/>
    </row>
    <row r="2342" spans="5:10" x14ac:dyDescent="0.25">
      <c r="E2342" s="42"/>
      <c r="F2342" s="43"/>
      <c r="G2342" s="43"/>
      <c r="H2342" s="43"/>
      <c r="I2342" s="43"/>
      <c r="J2342" s="45"/>
    </row>
    <row r="2343" spans="5:10" x14ac:dyDescent="0.25">
      <c r="E2343" s="42"/>
      <c r="F2343" s="43"/>
      <c r="G2343" s="43"/>
      <c r="H2343" s="43"/>
      <c r="I2343" s="43"/>
      <c r="J2343" s="45"/>
    </row>
    <row r="2344" spans="5:10" x14ac:dyDescent="0.25">
      <c r="E2344" s="42"/>
      <c r="F2344" s="43"/>
      <c r="G2344" s="43"/>
      <c r="H2344" s="43"/>
      <c r="I2344" s="43"/>
      <c r="J2344" s="45"/>
    </row>
    <row r="2345" spans="5:10" x14ac:dyDescent="0.25">
      <c r="E2345" s="42"/>
      <c r="F2345" s="43"/>
      <c r="G2345" s="43"/>
      <c r="H2345" s="43"/>
      <c r="I2345" s="43"/>
      <c r="J2345" s="45"/>
    </row>
    <row r="2346" spans="5:10" x14ac:dyDescent="0.25">
      <c r="E2346" s="42"/>
      <c r="F2346" s="43"/>
      <c r="G2346" s="43"/>
      <c r="H2346" s="43"/>
      <c r="I2346" s="43"/>
      <c r="J2346" s="45"/>
    </row>
    <row r="2347" spans="5:10" x14ac:dyDescent="0.25">
      <c r="E2347" s="42"/>
      <c r="F2347" s="43"/>
      <c r="G2347" s="43"/>
      <c r="H2347" s="43"/>
      <c r="I2347" s="43"/>
      <c r="J2347" s="45"/>
    </row>
    <row r="2348" spans="5:10" x14ac:dyDescent="0.25">
      <c r="E2348" s="42"/>
      <c r="F2348" s="43"/>
      <c r="G2348" s="43"/>
      <c r="H2348" s="43"/>
      <c r="I2348" s="43"/>
      <c r="J2348" s="45"/>
    </row>
    <row r="2349" spans="5:10" x14ac:dyDescent="0.25">
      <c r="E2349" s="42"/>
      <c r="F2349" s="43"/>
      <c r="G2349" s="43"/>
      <c r="H2349" s="43"/>
      <c r="I2349" s="43"/>
      <c r="J2349" s="45"/>
    </row>
    <row r="2350" spans="5:10" x14ac:dyDescent="0.25">
      <c r="E2350" s="42"/>
      <c r="F2350" s="43"/>
      <c r="G2350" s="43"/>
      <c r="H2350" s="43"/>
      <c r="I2350" s="43"/>
      <c r="J2350" s="45"/>
    </row>
    <row r="2351" spans="5:10" x14ac:dyDescent="0.25">
      <c r="E2351" s="42"/>
      <c r="F2351" s="43"/>
      <c r="G2351" s="43"/>
      <c r="H2351" s="43"/>
      <c r="I2351" s="43"/>
      <c r="J2351" s="45"/>
    </row>
    <row r="2352" spans="5:10" x14ac:dyDescent="0.25">
      <c r="E2352" s="42"/>
      <c r="F2352" s="43"/>
      <c r="G2352" s="43"/>
      <c r="H2352" s="43"/>
      <c r="I2352" s="43"/>
      <c r="J2352" s="45"/>
    </row>
    <row r="2353" spans="5:10" x14ac:dyDescent="0.25">
      <c r="E2353" s="42"/>
      <c r="F2353" s="43"/>
      <c r="G2353" s="43"/>
      <c r="H2353" s="43"/>
      <c r="I2353" s="43"/>
      <c r="J2353" s="45"/>
    </row>
    <row r="2354" spans="5:10" x14ac:dyDescent="0.25">
      <c r="E2354" s="42"/>
      <c r="F2354" s="43"/>
      <c r="G2354" s="43"/>
      <c r="H2354" s="43"/>
      <c r="I2354" s="43"/>
      <c r="J2354" s="45"/>
    </row>
    <row r="2355" spans="5:10" x14ac:dyDescent="0.25">
      <c r="E2355" s="42"/>
      <c r="F2355" s="43"/>
      <c r="G2355" s="43"/>
      <c r="H2355" s="43"/>
      <c r="I2355" s="43"/>
      <c r="J2355" s="45"/>
    </row>
    <row r="2356" spans="5:10" x14ac:dyDescent="0.25">
      <c r="E2356" s="42"/>
      <c r="F2356" s="43"/>
      <c r="G2356" s="43"/>
      <c r="H2356" s="43"/>
      <c r="I2356" s="43"/>
      <c r="J2356" s="45"/>
    </row>
    <row r="2357" spans="5:10" x14ac:dyDescent="0.25">
      <c r="E2357" s="42"/>
      <c r="F2357" s="43"/>
      <c r="G2357" s="43"/>
      <c r="H2357" s="43"/>
      <c r="I2357" s="43"/>
      <c r="J2357" s="45"/>
    </row>
    <row r="2358" spans="5:10" x14ac:dyDescent="0.25">
      <c r="E2358" s="42"/>
      <c r="F2358" s="43"/>
      <c r="G2358" s="43"/>
      <c r="H2358" s="43"/>
      <c r="I2358" s="43"/>
      <c r="J2358" s="45"/>
    </row>
    <row r="2359" spans="5:10" x14ac:dyDescent="0.25">
      <c r="E2359" s="42"/>
      <c r="F2359" s="43"/>
      <c r="G2359" s="43"/>
      <c r="H2359" s="43"/>
      <c r="I2359" s="43"/>
      <c r="J2359" s="45"/>
    </row>
    <row r="2360" spans="5:10" x14ac:dyDescent="0.25">
      <c r="E2360" s="42"/>
      <c r="F2360" s="43"/>
      <c r="G2360" s="43"/>
      <c r="H2360" s="43"/>
      <c r="I2360" s="43"/>
      <c r="J2360" s="45"/>
    </row>
    <row r="2361" spans="5:10" x14ac:dyDescent="0.25">
      <c r="E2361" s="42"/>
      <c r="F2361" s="43"/>
      <c r="G2361" s="43"/>
      <c r="H2361" s="43"/>
      <c r="I2361" s="43"/>
      <c r="J2361" s="45"/>
    </row>
    <row r="2362" spans="5:10" x14ac:dyDescent="0.25">
      <c r="E2362" s="42"/>
      <c r="F2362" s="43"/>
      <c r="G2362" s="43"/>
      <c r="H2362" s="43"/>
      <c r="I2362" s="43"/>
      <c r="J2362" s="45"/>
    </row>
    <row r="2363" spans="5:10" x14ac:dyDescent="0.25">
      <c r="E2363" s="42"/>
      <c r="F2363" s="43"/>
      <c r="G2363" s="43"/>
      <c r="H2363" s="43"/>
      <c r="I2363" s="43"/>
      <c r="J2363" s="45"/>
    </row>
    <row r="2364" spans="5:10" x14ac:dyDescent="0.25">
      <c r="E2364" s="42"/>
      <c r="F2364" s="43"/>
      <c r="G2364" s="43"/>
      <c r="H2364" s="43"/>
      <c r="I2364" s="43"/>
      <c r="J2364" s="45"/>
    </row>
    <row r="2365" spans="5:10" x14ac:dyDescent="0.25">
      <c r="E2365" s="42"/>
      <c r="F2365" s="43"/>
      <c r="G2365" s="43"/>
      <c r="H2365" s="43"/>
      <c r="I2365" s="43"/>
      <c r="J2365" s="45"/>
    </row>
    <row r="2366" spans="5:10" x14ac:dyDescent="0.25">
      <c r="E2366" s="42"/>
      <c r="F2366" s="43"/>
      <c r="G2366" s="43"/>
      <c r="H2366" s="43"/>
      <c r="I2366" s="43"/>
      <c r="J2366" s="45"/>
    </row>
    <row r="2367" spans="5:10" x14ac:dyDescent="0.25">
      <c r="E2367" s="42"/>
      <c r="F2367" s="43"/>
      <c r="G2367" s="43"/>
      <c r="H2367" s="43"/>
      <c r="I2367" s="43"/>
      <c r="J2367" s="45"/>
    </row>
    <row r="2368" spans="5:10" x14ac:dyDescent="0.25">
      <c r="E2368" s="42"/>
      <c r="F2368" s="43"/>
      <c r="G2368" s="43"/>
      <c r="H2368" s="43"/>
      <c r="I2368" s="43"/>
      <c r="J2368" s="45"/>
    </row>
    <row r="2369" spans="5:10" x14ac:dyDescent="0.25">
      <c r="E2369" s="42"/>
      <c r="F2369" s="43"/>
      <c r="G2369" s="43"/>
      <c r="H2369" s="43"/>
      <c r="I2369" s="43"/>
      <c r="J2369" s="45"/>
    </row>
    <row r="2370" spans="5:10" x14ac:dyDescent="0.25">
      <c r="E2370" s="42"/>
      <c r="F2370" s="43"/>
      <c r="G2370" s="43"/>
      <c r="H2370" s="43"/>
      <c r="I2370" s="43"/>
      <c r="J2370" s="45"/>
    </row>
    <row r="2371" spans="5:10" x14ac:dyDescent="0.25">
      <c r="E2371" s="42"/>
      <c r="F2371" s="43"/>
      <c r="G2371" s="43"/>
      <c r="H2371" s="43"/>
      <c r="I2371" s="43"/>
      <c r="J2371" s="45"/>
    </row>
    <row r="2372" spans="5:10" x14ac:dyDescent="0.25">
      <c r="E2372" s="42"/>
      <c r="F2372" s="43"/>
      <c r="G2372" s="43"/>
      <c r="H2372" s="43"/>
      <c r="I2372" s="43"/>
      <c r="J2372" s="45"/>
    </row>
    <row r="2373" spans="5:10" x14ac:dyDescent="0.25">
      <c r="E2373" s="42"/>
      <c r="F2373" s="43"/>
      <c r="G2373" s="43"/>
      <c r="H2373" s="43"/>
      <c r="I2373" s="43"/>
      <c r="J2373" s="45"/>
    </row>
    <row r="2374" spans="5:10" x14ac:dyDescent="0.25">
      <c r="E2374" s="42"/>
      <c r="F2374" s="43"/>
      <c r="G2374" s="43"/>
      <c r="H2374" s="43"/>
      <c r="I2374" s="43"/>
      <c r="J2374" s="45"/>
    </row>
    <row r="2375" spans="5:10" x14ac:dyDescent="0.25">
      <c r="E2375" s="42"/>
      <c r="F2375" s="43"/>
      <c r="G2375" s="43"/>
      <c r="H2375" s="43"/>
      <c r="I2375" s="43"/>
      <c r="J2375" s="45"/>
    </row>
    <row r="2376" spans="5:10" x14ac:dyDescent="0.25">
      <c r="E2376" s="42"/>
      <c r="F2376" s="43"/>
      <c r="G2376" s="43"/>
      <c r="H2376" s="43"/>
      <c r="I2376" s="43"/>
      <c r="J2376" s="45"/>
    </row>
    <row r="2377" spans="5:10" x14ac:dyDescent="0.25">
      <c r="E2377" s="42"/>
      <c r="F2377" s="43"/>
      <c r="G2377" s="43"/>
      <c r="H2377" s="43"/>
      <c r="I2377" s="43"/>
      <c r="J2377" s="45"/>
    </row>
    <row r="2378" spans="5:10" x14ac:dyDescent="0.25">
      <c r="E2378" s="42"/>
      <c r="F2378" s="43"/>
      <c r="G2378" s="43"/>
      <c r="H2378" s="43"/>
      <c r="I2378" s="43"/>
      <c r="J2378" s="45"/>
    </row>
    <row r="2379" spans="5:10" x14ac:dyDescent="0.25">
      <c r="E2379" s="42"/>
      <c r="F2379" s="43"/>
      <c r="G2379" s="43"/>
      <c r="H2379" s="43"/>
      <c r="I2379" s="43"/>
      <c r="J2379" s="45"/>
    </row>
    <row r="2380" spans="5:10" x14ac:dyDescent="0.25">
      <c r="E2380" s="42"/>
      <c r="F2380" s="43"/>
      <c r="G2380" s="43"/>
      <c r="H2380" s="43"/>
      <c r="I2380" s="43"/>
      <c r="J2380" s="45"/>
    </row>
    <row r="2381" spans="5:10" x14ac:dyDescent="0.25">
      <c r="E2381" s="42"/>
      <c r="F2381" s="43"/>
      <c r="G2381" s="43"/>
      <c r="H2381" s="43"/>
      <c r="I2381" s="43"/>
      <c r="J2381" s="45"/>
    </row>
    <row r="2382" spans="5:10" x14ac:dyDescent="0.25">
      <c r="E2382" s="42"/>
      <c r="F2382" s="43"/>
      <c r="G2382" s="43"/>
      <c r="H2382" s="43"/>
      <c r="I2382" s="43"/>
      <c r="J2382" s="45"/>
    </row>
    <row r="2383" spans="5:10" x14ac:dyDescent="0.25">
      <c r="E2383" s="42"/>
      <c r="F2383" s="43"/>
      <c r="G2383" s="43"/>
      <c r="H2383" s="43"/>
      <c r="I2383" s="43"/>
      <c r="J2383" s="45"/>
    </row>
    <row r="2384" spans="5:10" x14ac:dyDescent="0.25">
      <c r="E2384" s="42"/>
      <c r="F2384" s="43"/>
      <c r="G2384" s="43"/>
      <c r="H2384" s="43"/>
      <c r="I2384" s="43"/>
      <c r="J2384" s="45"/>
    </row>
    <row r="2385" spans="5:10" x14ac:dyDescent="0.25">
      <c r="E2385" s="42"/>
      <c r="F2385" s="43"/>
      <c r="G2385" s="43"/>
      <c r="H2385" s="43"/>
      <c r="I2385" s="43"/>
      <c r="J2385" s="45"/>
    </row>
    <row r="2386" spans="5:10" x14ac:dyDescent="0.25">
      <c r="E2386" s="42"/>
      <c r="F2386" s="43"/>
      <c r="G2386" s="43"/>
      <c r="H2386" s="43"/>
      <c r="I2386" s="43"/>
      <c r="J2386" s="45"/>
    </row>
    <row r="2387" spans="5:10" x14ac:dyDescent="0.25">
      <c r="E2387" s="42"/>
      <c r="F2387" s="43"/>
      <c r="G2387" s="43"/>
      <c r="H2387" s="43"/>
      <c r="I2387" s="43"/>
      <c r="J2387" s="45"/>
    </row>
    <row r="2388" spans="5:10" x14ac:dyDescent="0.25">
      <c r="E2388" s="42"/>
      <c r="F2388" s="43"/>
      <c r="G2388" s="43"/>
      <c r="H2388" s="43"/>
      <c r="I2388" s="43"/>
      <c r="J2388" s="45"/>
    </row>
    <row r="2389" spans="5:10" x14ac:dyDescent="0.25">
      <c r="E2389" s="42"/>
      <c r="F2389" s="43"/>
      <c r="G2389" s="43"/>
      <c r="H2389" s="43"/>
      <c r="I2389" s="43"/>
      <c r="J2389" s="45"/>
    </row>
    <row r="2390" spans="5:10" x14ac:dyDescent="0.25">
      <c r="E2390" s="42"/>
      <c r="F2390" s="43"/>
      <c r="G2390" s="43"/>
      <c r="H2390" s="43"/>
      <c r="I2390" s="43"/>
      <c r="J2390" s="45"/>
    </row>
    <row r="2391" spans="5:10" x14ac:dyDescent="0.25">
      <c r="E2391" s="42"/>
      <c r="F2391" s="43"/>
      <c r="G2391" s="43"/>
      <c r="H2391" s="43"/>
      <c r="I2391" s="43"/>
      <c r="J2391" s="45"/>
    </row>
    <row r="2392" spans="5:10" x14ac:dyDescent="0.25">
      <c r="E2392" s="42"/>
      <c r="F2392" s="43"/>
      <c r="G2392" s="43"/>
      <c r="H2392" s="43"/>
      <c r="I2392" s="43"/>
      <c r="J2392" s="45"/>
    </row>
    <row r="2393" spans="5:10" x14ac:dyDescent="0.25">
      <c r="E2393" s="42"/>
      <c r="F2393" s="43"/>
      <c r="G2393" s="43"/>
      <c r="H2393" s="43"/>
      <c r="I2393" s="43"/>
      <c r="J2393" s="45"/>
    </row>
    <row r="2394" spans="5:10" x14ac:dyDescent="0.25">
      <c r="E2394" s="42"/>
      <c r="F2394" s="43"/>
      <c r="G2394" s="43"/>
      <c r="H2394" s="43"/>
      <c r="I2394" s="43"/>
      <c r="J2394" s="45"/>
    </row>
    <row r="2395" spans="5:10" x14ac:dyDescent="0.25">
      <c r="E2395" s="42"/>
      <c r="F2395" s="43"/>
      <c r="G2395" s="43"/>
      <c r="H2395" s="43"/>
      <c r="I2395" s="43"/>
      <c r="J2395" s="45"/>
    </row>
    <row r="2396" spans="5:10" x14ac:dyDescent="0.25">
      <c r="E2396" s="42"/>
      <c r="F2396" s="43"/>
      <c r="G2396" s="43"/>
      <c r="H2396" s="43"/>
      <c r="I2396" s="43"/>
      <c r="J2396" s="45"/>
    </row>
    <row r="2397" spans="5:10" x14ac:dyDescent="0.25">
      <c r="E2397" s="42"/>
      <c r="F2397" s="43"/>
      <c r="G2397" s="43"/>
      <c r="H2397" s="43"/>
      <c r="I2397" s="43"/>
      <c r="J2397" s="45"/>
    </row>
    <row r="2398" spans="5:10" x14ac:dyDescent="0.25">
      <c r="E2398" s="42"/>
      <c r="F2398" s="43"/>
      <c r="G2398" s="43"/>
      <c r="H2398" s="43"/>
      <c r="I2398" s="43"/>
      <c r="J2398" s="45"/>
    </row>
    <row r="2399" spans="5:10" x14ac:dyDescent="0.25">
      <c r="E2399" s="42"/>
      <c r="F2399" s="43"/>
      <c r="G2399" s="43"/>
      <c r="H2399" s="43"/>
      <c r="I2399" s="43"/>
      <c r="J2399" s="45"/>
    </row>
    <row r="2400" spans="5:10" x14ac:dyDescent="0.25">
      <c r="E2400" s="42"/>
      <c r="F2400" s="43"/>
      <c r="G2400" s="43"/>
      <c r="H2400" s="43"/>
      <c r="I2400" s="43"/>
      <c r="J2400" s="45"/>
    </row>
    <row r="2401" spans="5:10" x14ac:dyDescent="0.25">
      <c r="E2401" s="42"/>
      <c r="F2401" s="43"/>
      <c r="G2401" s="43"/>
      <c r="H2401" s="43"/>
      <c r="I2401" s="43"/>
      <c r="J2401" s="45"/>
    </row>
    <row r="2402" spans="5:10" x14ac:dyDescent="0.25">
      <c r="E2402" s="42"/>
      <c r="F2402" s="43"/>
      <c r="G2402" s="43"/>
      <c r="H2402" s="43"/>
      <c r="I2402" s="43"/>
      <c r="J2402" s="45"/>
    </row>
    <row r="2403" spans="5:10" x14ac:dyDescent="0.25">
      <c r="E2403" s="42"/>
      <c r="F2403" s="43"/>
      <c r="G2403" s="43"/>
      <c r="H2403" s="43"/>
      <c r="I2403" s="43"/>
      <c r="J2403" s="45"/>
    </row>
    <row r="2404" spans="5:10" x14ac:dyDescent="0.25">
      <c r="E2404" s="42"/>
      <c r="F2404" s="43"/>
      <c r="G2404" s="43"/>
      <c r="H2404" s="43"/>
      <c r="I2404" s="43"/>
      <c r="J2404" s="45"/>
    </row>
    <row r="2405" spans="5:10" x14ac:dyDescent="0.25">
      <c r="E2405" s="42"/>
      <c r="F2405" s="43"/>
      <c r="G2405" s="43"/>
      <c r="H2405" s="43"/>
      <c r="I2405" s="43"/>
      <c r="J2405" s="45"/>
    </row>
    <row r="2406" spans="5:10" x14ac:dyDescent="0.25">
      <c r="E2406" s="42"/>
      <c r="F2406" s="43"/>
      <c r="G2406" s="43"/>
      <c r="H2406" s="43"/>
      <c r="I2406" s="43"/>
      <c r="J2406" s="45"/>
    </row>
    <row r="2407" spans="5:10" x14ac:dyDescent="0.25">
      <c r="E2407" s="42"/>
      <c r="F2407" s="43"/>
      <c r="G2407" s="43"/>
      <c r="H2407" s="43"/>
      <c r="I2407" s="43"/>
      <c r="J2407" s="45"/>
    </row>
    <row r="2408" spans="5:10" x14ac:dyDescent="0.25">
      <c r="E2408" s="42"/>
      <c r="F2408" s="43"/>
      <c r="G2408" s="43"/>
      <c r="H2408" s="43"/>
      <c r="I2408" s="43"/>
      <c r="J2408" s="45"/>
    </row>
    <row r="2409" spans="5:10" x14ac:dyDescent="0.25">
      <c r="E2409" s="42"/>
      <c r="F2409" s="43"/>
      <c r="G2409" s="43"/>
      <c r="H2409" s="43"/>
      <c r="I2409" s="43"/>
      <c r="J2409" s="45"/>
    </row>
    <row r="2410" spans="5:10" x14ac:dyDescent="0.25">
      <c r="E2410" s="42"/>
      <c r="F2410" s="43"/>
      <c r="G2410" s="43"/>
      <c r="H2410" s="43"/>
      <c r="I2410" s="43"/>
      <c r="J2410" s="45"/>
    </row>
    <row r="2411" spans="5:10" x14ac:dyDescent="0.25">
      <c r="E2411" s="42"/>
      <c r="F2411" s="43"/>
      <c r="G2411" s="43"/>
      <c r="H2411" s="43"/>
      <c r="I2411" s="43"/>
      <c r="J2411" s="45"/>
    </row>
    <row r="2412" spans="5:10" x14ac:dyDescent="0.25">
      <c r="E2412" s="42"/>
      <c r="F2412" s="43"/>
      <c r="G2412" s="43"/>
      <c r="H2412" s="43"/>
      <c r="I2412" s="43"/>
      <c r="J2412" s="45"/>
    </row>
    <row r="2413" spans="5:10" x14ac:dyDescent="0.25">
      <c r="E2413" s="42"/>
      <c r="F2413" s="43"/>
      <c r="G2413" s="43"/>
      <c r="H2413" s="43"/>
      <c r="I2413" s="43"/>
      <c r="J2413" s="45"/>
    </row>
    <row r="2414" spans="5:10" x14ac:dyDescent="0.25">
      <c r="E2414" s="42"/>
      <c r="F2414" s="43"/>
      <c r="G2414" s="43"/>
      <c r="H2414" s="43"/>
      <c r="I2414" s="43"/>
      <c r="J2414" s="45"/>
    </row>
    <row r="2415" spans="5:10" x14ac:dyDescent="0.25">
      <c r="E2415" s="42"/>
      <c r="F2415" s="43"/>
      <c r="G2415" s="43"/>
      <c r="H2415" s="43"/>
      <c r="I2415" s="43"/>
      <c r="J2415" s="45"/>
    </row>
    <row r="2416" spans="5:10" x14ac:dyDescent="0.25">
      <c r="E2416" s="42"/>
      <c r="F2416" s="43"/>
      <c r="G2416" s="43"/>
      <c r="H2416" s="43"/>
      <c r="I2416" s="43"/>
      <c r="J2416" s="45"/>
    </row>
    <row r="2417" spans="5:10" x14ac:dyDescent="0.25">
      <c r="E2417" s="42"/>
      <c r="F2417" s="43"/>
      <c r="G2417" s="43"/>
      <c r="H2417" s="43"/>
      <c r="I2417" s="43"/>
      <c r="J2417" s="45"/>
    </row>
    <row r="2418" spans="5:10" x14ac:dyDescent="0.25">
      <c r="E2418" s="42"/>
      <c r="F2418" s="43"/>
      <c r="G2418" s="43"/>
      <c r="H2418" s="43"/>
      <c r="I2418" s="43"/>
      <c r="J2418" s="45"/>
    </row>
    <row r="2419" spans="5:10" x14ac:dyDescent="0.25">
      <c r="E2419" s="42"/>
      <c r="F2419" s="43"/>
      <c r="G2419" s="43"/>
      <c r="H2419" s="43"/>
      <c r="I2419" s="43"/>
      <c r="J2419" s="45"/>
    </row>
    <row r="2420" spans="5:10" x14ac:dyDescent="0.25">
      <c r="E2420" s="42"/>
      <c r="F2420" s="43"/>
      <c r="G2420" s="43"/>
      <c r="H2420" s="43"/>
      <c r="I2420" s="43"/>
      <c r="J2420" s="45"/>
    </row>
    <row r="2421" spans="5:10" x14ac:dyDescent="0.25">
      <c r="E2421" s="42"/>
      <c r="F2421" s="43"/>
      <c r="G2421" s="43"/>
      <c r="H2421" s="43"/>
      <c r="I2421" s="43"/>
      <c r="J2421" s="45"/>
    </row>
    <row r="2422" spans="5:10" x14ac:dyDescent="0.25">
      <c r="E2422" s="42"/>
      <c r="F2422" s="43"/>
      <c r="G2422" s="43"/>
      <c r="H2422" s="43"/>
      <c r="I2422" s="43"/>
      <c r="J2422" s="45"/>
    </row>
    <row r="2423" spans="5:10" x14ac:dyDescent="0.25">
      <c r="E2423" s="42"/>
      <c r="F2423" s="43"/>
      <c r="G2423" s="43"/>
      <c r="H2423" s="43"/>
      <c r="I2423" s="43"/>
      <c r="J2423" s="45"/>
    </row>
    <row r="2424" spans="5:10" x14ac:dyDescent="0.25">
      <c r="E2424" s="42"/>
      <c r="F2424" s="43"/>
      <c r="G2424" s="43"/>
      <c r="H2424" s="43"/>
      <c r="I2424" s="43"/>
      <c r="J2424" s="45"/>
    </row>
    <row r="2425" spans="5:10" x14ac:dyDescent="0.25">
      <c r="E2425" s="42"/>
      <c r="F2425" s="43"/>
      <c r="G2425" s="43"/>
      <c r="H2425" s="43"/>
      <c r="I2425" s="43"/>
      <c r="J2425" s="45"/>
    </row>
    <row r="2426" spans="5:10" x14ac:dyDescent="0.25">
      <c r="E2426" s="42"/>
      <c r="F2426" s="43"/>
      <c r="G2426" s="43"/>
      <c r="H2426" s="43"/>
      <c r="I2426" s="43"/>
      <c r="J2426" s="45"/>
    </row>
    <row r="2427" spans="5:10" x14ac:dyDescent="0.25">
      <c r="E2427" s="42"/>
      <c r="F2427" s="43"/>
      <c r="G2427" s="43"/>
      <c r="H2427" s="43"/>
      <c r="I2427" s="43"/>
      <c r="J2427" s="45"/>
    </row>
    <row r="2428" spans="5:10" x14ac:dyDescent="0.25">
      <c r="E2428" s="42"/>
      <c r="F2428" s="43"/>
      <c r="G2428" s="43"/>
      <c r="H2428" s="43"/>
      <c r="I2428" s="43"/>
      <c r="J2428" s="45"/>
    </row>
    <row r="2429" spans="5:10" x14ac:dyDescent="0.25">
      <c r="E2429" s="42"/>
      <c r="F2429" s="43"/>
      <c r="G2429" s="43"/>
      <c r="H2429" s="43"/>
      <c r="I2429" s="43"/>
      <c r="J2429" s="45"/>
    </row>
    <row r="2430" spans="5:10" x14ac:dyDescent="0.25">
      <c r="E2430" s="42"/>
      <c r="F2430" s="43"/>
      <c r="G2430" s="43"/>
      <c r="H2430" s="43"/>
      <c r="I2430" s="43"/>
      <c r="J2430" s="45"/>
    </row>
    <row r="2431" spans="5:10" x14ac:dyDescent="0.25">
      <c r="E2431" s="42"/>
      <c r="F2431" s="43"/>
      <c r="G2431" s="43"/>
      <c r="H2431" s="43"/>
      <c r="I2431" s="43"/>
      <c r="J2431" s="45"/>
    </row>
    <row r="2432" spans="5:10" x14ac:dyDescent="0.25">
      <c r="E2432" s="42"/>
      <c r="F2432" s="43"/>
      <c r="G2432" s="43"/>
      <c r="H2432" s="43"/>
      <c r="I2432" s="43"/>
      <c r="J2432" s="45"/>
    </row>
    <row r="2433" spans="5:10" x14ac:dyDescent="0.25">
      <c r="E2433" s="42"/>
      <c r="F2433" s="43"/>
      <c r="G2433" s="43"/>
      <c r="H2433" s="43"/>
      <c r="I2433" s="43"/>
      <c r="J2433" s="45"/>
    </row>
    <row r="2434" spans="5:10" x14ac:dyDescent="0.25">
      <c r="E2434" s="42"/>
      <c r="F2434" s="43"/>
      <c r="G2434" s="43"/>
      <c r="H2434" s="43"/>
      <c r="I2434" s="43"/>
      <c r="J2434" s="45"/>
    </row>
    <row r="2435" spans="5:10" x14ac:dyDescent="0.25">
      <c r="E2435" s="42"/>
      <c r="F2435" s="43"/>
      <c r="G2435" s="43"/>
      <c r="H2435" s="43"/>
      <c r="I2435" s="43"/>
      <c r="J2435" s="45"/>
    </row>
    <row r="2436" spans="5:10" x14ac:dyDescent="0.25">
      <c r="E2436" s="42"/>
      <c r="F2436" s="43"/>
      <c r="G2436" s="43"/>
      <c r="H2436" s="43"/>
      <c r="I2436" s="43"/>
      <c r="J2436" s="45"/>
    </row>
    <row r="2437" spans="5:10" x14ac:dyDescent="0.25">
      <c r="E2437" s="42"/>
      <c r="F2437" s="43"/>
      <c r="G2437" s="43"/>
      <c r="H2437" s="43"/>
      <c r="I2437" s="43"/>
      <c r="J2437" s="45"/>
    </row>
    <row r="2438" spans="5:10" x14ac:dyDescent="0.25">
      <c r="E2438" s="42"/>
      <c r="F2438" s="43"/>
      <c r="G2438" s="43"/>
      <c r="H2438" s="43"/>
      <c r="I2438" s="43"/>
      <c r="J2438" s="45"/>
    </row>
    <row r="2439" spans="5:10" x14ac:dyDescent="0.25">
      <c r="E2439" s="42"/>
      <c r="F2439" s="43"/>
      <c r="G2439" s="43"/>
      <c r="H2439" s="43"/>
      <c r="I2439" s="43"/>
      <c r="J2439" s="45"/>
    </row>
    <row r="2440" spans="5:10" x14ac:dyDescent="0.25">
      <c r="E2440" s="42"/>
      <c r="F2440" s="43"/>
      <c r="G2440" s="43"/>
      <c r="H2440" s="43"/>
      <c r="I2440" s="43"/>
      <c r="J2440" s="45"/>
    </row>
    <row r="2441" spans="5:10" x14ac:dyDescent="0.25">
      <c r="E2441" s="42"/>
      <c r="F2441" s="43"/>
      <c r="G2441" s="43"/>
      <c r="H2441" s="43"/>
      <c r="I2441" s="43"/>
      <c r="J2441" s="45"/>
    </row>
    <row r="2442" spans="5:10" x14ac:dyDescent="0.25">
      <c r="E2442" s="42"/>
      <c r="F2442" s="43"/>
      <c r="G2442" s="43"/>
      <c r="H2442" s="43"/>
      <c r="I2442" s="43"/>
      <c r="J2442" s="45"/>
    </row>
    <row r="2443" spans="5:10" x14ac:dyDescent="0.25">
      <c r="E2443" s="42"/>
      <c r="F2443" s="43"/>
      <c r="G2443" s="43"/>
      <c r="H2443" s="43"/>
      <c r="I2443" s="43"/>
      <c r="J2443" s="45"/>
    </row>
    <row r="2444" spans="5:10" x14ac:dyDescent="0.25">
      <c r="E2444" s="42"/>
      <c r="F2444" s="43"/>
      <c r="G2444" s="43"/>
      <c r="H2444" s="43"/>
      <c r="I2444" s="43"/>
      <c r="J2444" s="45"/>
    </row>
    <row r="2445" spans="5:10" x14ac:dyDescent="0.25">
      <c r="E2445" s="42"/>
      <c r="F2445" s="43"/>
      <c r="G2445" s="43"/>
      <c r="H2445" s="43"/>
      <c r="I2445" s="43"/>
      <c r="J2445" s="45"/>
    </row>
    <row r="2446" spans="5:10" x14ac:dyDescent="0.25">
      <c r="E2446" s="42"/>
      <c r="F2446" s="43"/>
      <c r="G2446" s="43"/>
      <c r="H2446" s="43"/>
      <c r="I2446" s="43"/>
      <c r="J2446" s="45"/>
    </row>
    <row r="2447" spans="5:10" x14ac:dyDescent="0.25">
      <c r="E2447" s="42"/>
      <c r="F2447" s="43"/>
      <c r="G2447" s="43"/>
      <c r="H2447" s="43"/>
      <c r="I2447" s="43"/>
      <c r="J2447" s="45"/>
    </row>
    <row r="2448" spans="5:10" x14ac:dyDescent="0.25">
      <c r="E2448" s="42"/>
      <c r="F2448" s="43"/>
      <c r="G2448" s="43"/>
      <c r="H2448" s="43"/>
      <c r="I2448" s="43"/>
      <c r="J2448" s="45"/>
    </row>
    <row r="2449" spans="5:10" x14ac:dyDescent="0.25">
      <c r="E2449" s="42"/>
      <c r="F2449" s="43"/>
      <c r="G2449" s="43"/>
      <c r="H2449" s="43"/>
      <c r="I2449" s="43"/>
      <c r="J2449" s="45"/>
    </row>
    <row r="2450" spans="5:10" x14ac:dyDescent="0.25">
      <c r="E2450" s="42"/>
      <c r="F2450" s="43"/>
      <c r="G2450" s="43"/>
      <c r="H2450" s="43"/>
      <c r="I2450" s="43"/>
      <c r="J2450" s="45"/>
    </row>
    <row r="2451" spans="5:10" x14ac:dyDescent="0.25">
      <c r="E2451" s="42"/>
      <c r="F2451" s="43"/>
      <c r="G2451" s="43"/>
      <c r="H2451" s="43"/>
      <c r="I2451" s="43"/>
      <c r="J2451" s="45"/>
    </row>
    <row r="2452" spans="5:10" x14ac:dyDescent="0.25">
      <c r="E2452" s="42"/>
      <c r="F2452" s="43"/>
      <c r="G2452" s="43"/>
      <c r="H2452" s="43"/>
      <c r="I2452" s="43"/>
      <c r="J2452" s="45"/>
    </row>
    <row r="2453" spans="5:10" x14ac:dyDescent="0.25">
      <c r="E2453" s="42"/>
      <c r="F2453" s="43"/>
      <c r="G2453" s="43"/>
      <c r="H2453" s="43"/>
      <c r="I2453" s="43"/>
      <c r="J2453" s="45"/>
    </row>
    <row r="2454" spans="5:10" x14ac:dyDescent="0.25">
      <c r="E2454" s="42"/>
      <c r="F2454" s="43"/>
      <c r="G2454" s="43"/>
      <c r="H2454" s="43"/>
      <c r="I2454" s="43"/>
      <c r="J2454" s="45"/>
    </row>
    <row r="2455" spans="5:10" x14ac:dyDescent="0.25">
      <c r="E2455" s="42"/>
      <c r="F2455" s="43"/>
      <c r="G2455" s="43"/>
      <c r="H2455" s="43"/>
      <c r="I2455" s="43"/>
      <c r="J2455" s="45"/>
    </row>
    <row r="2456" spans="5:10" x14ac:dyDescent="0.25">
      <c r="E2456" s="42"/>
      <c r="F2456" s="43"/>
      <c r="G2456" s="43"/>
      <c r="H2456" s="43"/>
      <c r="I2456" s="43"/>
      <c r="J2456" s="45"/>
    </row>
    <row r="2457" spans="5:10" x14ac:dyDescent="0.25">
      <c r="E2457" s="42"/>
      <c r="F2457" s="43"/>
      <c r="G2457" s="43"/>
      <c r="H2457" s="43"/>
      <c r="I2457" s="43"/>
      <c r="J2457" s="45"/>
    </row>
    <row r="2458" spans="5:10" x14ac:dyDescent="0.25">
      <c r="E2458" s="42"/>
      <c r="F2458" s="43"/>
      <c r="G2458" s="43"/>
      <c r="H2458" s="43"/>
      <c r="I2458" s="43"/>
      <c r="J2458" s="45"/>
    </row>
    <row r="2459" spans="5:10" x14ac:dyDescent="0.25">
      <c r="E2459" s="42"/>
      <c r="F2459" s="43"/>
      <c r="G2459" s="43"/>
      <c r="H2459" s="43"/>
      <c r="I2459" s="43"/>
      <c r="J2459" s="45"/>
    </row>
    <row r="2460" spans="5:10" x14ac:dyDescent="0.25">
      <c r="E2460" s="42"/>
      <c r="F2460" s="43"/>
      <c r="G2460" s="43"/>
      <c r="H2460" s="43"/>
      <c r="I2460" s="43"/>
      <c r="J2460" s="45"/>
    </row>
    <row r="2461" spans="5:10" x14ac:dyDescent="0.25">
      <c r="E2461" s="42"/>
      <c r="F2461" s="43"/>
      <c r="G2461" s="43"/>
      <c r="H2461" s="43"/>
      <c r="I2461" s="43"/>
      <c r="J2461" s="45"/>
    </row>
    <row r="2462" spans="5:10" x14ac:dyDescent="0.25">
      <c r="E2462" s="42"/>
      <c r="F2462" s="43"/>
      <c r="G2462" s="43"/>
      <c r="H2462" s="43"/>
      <c r="I2462" s="43"/>
      <c r="J2462" s="45"/>
    </row>
    <row r="2463" spans="5:10" x14ac:dyDescent="0.25">
      <c r="E2463" s="42"/>
      <c r="F2463" s="43"/>
      <c r="G2463" s="43"/>
      <c r="H2463" s="43"/>
      <c r="I2463" s="43"/>
      <c r="J2463" s="45"/>
    </row>
    <row r="2464" spans="5:10" x14ac:dyDescent="0.25">
      <c r="E2464" s="42"/>
      <c r="F2464" s="43"/>
      <c r="G2464" s="43"/>
      <c r="H2464" s="43"/>
      <c r="I2464" s="43"/>
      <c r="J2464" s="45"/>
    </row>
    <row r="2465" spans="5:10" x14ac:dyDescent="0.25">
      <c r="E2465" s="42"/>
      <c r="F2465" s="43"/>
      <c r="G2465" s="43"/>
      <c r="H2465" s="43"/>
      <c r="I2465" s="43"/>
      <c r="J2465" s="45"/>
    </row>
    <row r="2466" spans="5:10" x14ac:dyDescent="0.25">
      <c r="E2466" s="42"/>
      <c r="F2466" s="43"/>
      <c r="G2466" s="43"/>
      <c r="H2466" s="43"/>
      <c r="I2466" s="43"/>
      <c r="J2466" s="45"/>
    </row>
    <row r="2467" spans="5:10" x14ac:dyDescent="0.25">
      <c r="E2467" s="42"/>
      <c r="F2467" s="43"/>
      <c r="G2467" s="43"/>
      <c r="H2467" s="43"/>
      <c r="I2467" s="43"/>
      <c r="J2467" s="45"/>
    </row>
    <row r="2468" spans="5:10" x14ac:dyDescent="0.25">
      <c r="E2468" s="42"/>
      <c r="F2468" s="43"/>
      <c r="G2468" s="43"/>
      <c r="H2468" s="43"/>
      <c r="I2468" s="43"/>
      <c r="J2468" s="45"/>
    </row>
    <row r="2469" spans="5:10" x14ac:dyDescent="0.25">
      <c r="E2469" s="42"/>
      <c r="F2469" s="43"/>
      <c r="G2469" s="43"/>
      <c r="H2469" s="43"/>
      <c r="I2469" s="43"/>
      <c r="J2469" s="45"/>
    </row>
    <row r="2470" spans="5:10" x14ac:dyDescent="0.25">
      <c r="E2470" s="42"/>
      <c r="F2470" s="43"/>
      <c r="G2470" s="43"/>
      <c r="H2470" s="43"/>
      <c r="I2470" s="43"/>
      <c r="J2470" s="45"/>
    </row>
    <row r="2471" spans="5:10" x14ac:dyDescent="0.25">
      <c r="E2471" s="42"/>
      <c r="F2471" s="43"/>
      <c r="G2471" s="43"/>
      <c r="H2471" s="43"/>
      <c r="I2471" s="43"/>
      <c r="J2471" s="45"/>
    </row>
    <row r="2472" spans="5:10" x14ac:dyDescent="0.25">
      <c r="E2472" s="42"/>
      <c r="F2472" s="43"/>
      <c r="G2472" s="43"/>
      <c r="H2472" s="43"/>
      <c r="I2472" s="43"/>
      <c r="J2472" s="45"/>
    </row>
    <row r="2473" spans="5:10" x14ac:dyDescent="0.25">
      <c r="E2473" s="42"/>
      <c r="F2473" s="43"/>
      <c r="G2473" s="43"/>
      <c r="H2473" s="43"/>
      <c r="I2473" s="43"/>
      <c r="J2473" s="45"/>
    </row>
    <row r="2474" spans="5:10" x14ac:dyDescent="0.25">
      <c r="E2474" s="42"/>
      <c r="F2474" s="43"/>
      <c r="G2474" s="43"/>
      <c r="H2474" s="43"/>
      <c r="I2474" s="43"/>
      <c r="J2474" s="45"/>
    </row>
    <row r="2475" spans="5:10" x14ac:dyDescent="0.25">
      <c r="E2475" s="42"/>
      <c r="F2475" s="43"/>
      <c r="G2475" s="43"/>
      <c r="H2475" s="43"/>
      <c r="I2475" s="43"/>
      <c r="J2475" s="45"/>
    </row>
    <row r="2476" spans="5:10" x14ac:dyDescent="0.25">
      <c r="E2476" s="42"/>
      <c r="F2476" s="43"/>
      <c r="G2476" s="43"/>
      <c r="H2476" s="43"/>
      <c r="I2476" s="43"/>
      <c r="J2476" s="45"/>
    </row>
    <row r="2477" spans="5:10" x14ac:dyDescent="0.25">
      <c r="E2477" s="42"/>
      <c r="F2477" s="43"/>
      <c r="G2477" s="43"/>
      <c r="H2477" s="43"/>
      <c r="I2477" s="43"/>
      <c r="J2477" s="45"/>
    </row>
    <row r="2478" spans="5:10" x14ac:dyDescent="0.25">
      <c r="E2478" s="42"/>
      <c r="F2478" s="43"/>
      <c r="G2478" s="43"/>
      <c r="H2478" s="43"/>
      <c r="I2478" s="43"/>
      <c r="J2478" s="45"/>
    </row>
    <row r="2479" spans="5:10" x14ac:dyDescent="0.25">
      <c r="E2479" s="42"/>
      <c r="F2479" s="43"/>
      <c r="G2479" s="43"/>
      <c r="H2479" s="43"/>
      <c r="I2479" s="43"/>
      <c r="J2479" s="45"/>
    </row>
    <row r="2480" spans="5:10" x14ac:dyDescent="0.25">
      <c r="E2480" s="42"/>
      <c r="F2480" s="43"/>
      <c r="G2480" s="43"/>
      <c r="H2480" s="43"/>
      <c r="I2480" s="43"/>
      <c r="J2480" s="45"/>
    </row>
    <row r="2481" spans="5:10" x14ac:dyDescent="0.25">
      <c r="E2481" s="42"/>
      <c r="F2481" s="43"/>
      <c r="G2481" s="43"/>
      <c r="H2481" s="43"/>
      <c r="I2481" s="43"/>
      <c r="J2481" s="45"/>
    </row>
    <row r="2482" spans="5:10" x14ac:dyDescent="0.25">
      <c r="E2482" s="42"/>
      <c r="F2482" s="43"/>
      <c r="G2482" s="43"/>
      <c r="H2482" s="43"/>
      <c r="I2482" s="43"/>
      <c r="J2482" s="45"/>
    </row>
    <row r="2483" spans="5:10" x14ac:dyDescent="0.25">
      <c r="E2483" s="42"/>
      <c r="F2483" s="43"/>
      <c r="G2483" s="43"/>
      <c r="H2483" s="43"/>
      <c r="I2483" s="43"/>
      <c r="J2483" s="45"/>
    </row>
    <row r="2484" spans="5:10" x14ac:dyDescent="0.25">
      <c r="E2484" s="42"/>
      <c r="F2484" s="43"/>
      <c r="G2484" s="43"/>
      <c r="H2484" s="43"/>
      <c r="I2484" s="43"/>
      <c r="J2484" s="45"/>
    </row>
    <row r="2485" spans="5:10" x14ac:dyDescent="0.25">
      <c r="E2485" s="42"/>
      <c r="F2485" s="43"/>
      <c r="G2485" s="43"/>
      <c r="H2485" s="43"/>
      <c r="I2485" s="43"/>
      <c r="J2485" s="45"/>
    </row>
    <row r="2486" spans="5:10" x14ac:dyDescent="0.25">
      <c r="E2486" s="42"/>
      <c r="F2486" s="43"/>
      <c r="G2486" s="43"/>
      <c r="H2486" s="43"/>
      <c r="I2486" s="43"/>
      <c r="J2486" s="45"/>
    </row>
    <row r="2487" spans="5:10" x14ac:dyDescent="0.25">
      <c r="E2487" s="42"/>
      <c r="F2487" s="43"/>
      <c r="G2487" s="43"/>
      <c r="H2487" s="43"/>
      <c r="I2487" s="43"/>
      <c r="J2487" s="45"/>
    </row>
    <row r="2488" spans="5:10" x14ac:dyDescent="0.25">
      <c r="E2488" s="42"/>
      <c r="F2488" s="43"/>
      <c r="G2488" s="43"/>
      <c r="H2488" s="43"/>
      <c r="I2488" s="43"/>
      <c r="J2488" s="45"/>
    </row>
    <row r="2489" spans="5:10" x14ac:dyDescent="0.25">
      <c r="E2489" s="42"/>
      <c r="F2489" s="43"/>
      <c r="G2489" s="43"/>
      <c r="H2489" s="43"/>
      <c r="I2489" s="43"/>
      <c r="J2489" s="45"/>
    </row>
    <row r="2490" spans="5:10" x14ac:dyDescent="0.25">
      <c r="E2490" s="42"/>
      <c r="F2490" s="43"/>
      <c r="G2490" s="43"/>
      <c r="H2490" s="43"/>
      <c r="I2490" s="43"/>
      <c r="J2490" s="45"/>
    </row>
    <row r="2491" spans="5:10" x14ac:dyDescent="0.25">
      <c r="E2491" s="42"/>
      <c r="F2491" s="43"/>
      <c r="G2491" s="43"/>
      <c r="H2491" s="43"/>
      <c r="I2491" s="43"/>
      <c r="J2491" s="45"/>
    </row>
    <row r="2492" spans="5:10" x14ac:dyDescent="0.25">
      <c r="E2492" s="42"/>
      <c r="F2492" s="43"/>
      <c r="G2492" s="43"/>
      <c r="H2492" s="43"/>
      <c r="I2492" s="43"/>
      <c r="J2492" s="45"/>
    </row>
    <row r="2493" spans="5:10" x14ac:dyDescent="0.25">
      <c r="E2493" s="42"/>
      <c r="F2493" s="43"/>
      <c r="G2493" s="43"/>
      <c r="H2493" s="43"/>
      <c r="I2493" s="43"/>
      <c r="J2493" s="45"/>
    </row>
    <row r="2494" spans="5:10" x14ac:dyDescent="0.25">
      <c r="E2494" s="42"/>
      <c r="F2494" s="43"/>
      <c r="G2494" s="43"/>
      <c r="H2494" s="43"/>
      <c r="I2494" s="43"/>
      <c r="J2494" s="45"/>
    </row>
    <row r="2495" spans="5:10" x14ac:dyDescent="0.25">
      <c r="E2495" s="42"/>
      <c r="F2495" s="43"/>
      <c r="G2495" s="43"/>
      <c r="H2495" s="43"/>
      <c r="I2495" s="43"/>
      <c r="J2495" s="45"/>
    </row>
    <row r="2496" spans="5:10" x14ac:dyDescent="0.25">
      <c r="E2496" s="42"/>
      <c r="F2496" s="43"/>
      <c r="G2496" s="43"/>
      <c r="H2496" s="43"/>
      <c r="I2496" s="43"/>
      <c r="J2496" s="45"/>
    </row>
    <row r="2497" spans="5:10" x14ac:dyDescent="0.25">
      <c r="E2497" s="42"/>
      <c r="F2497" s="43"/>
      <c r="G2497" s="43"/>
      <c r="H2497" s="43"/>
      <c r="I2497" s="43"/>
      <c r="J2497" s="45"/>
    </row>
    <row r="2498" spans="5:10" x14ac:dyDescent="0.25">
      <c r="E2498" s="42"/>
      <c r="F2498" s="43"/>
      <c r="G2498" s="43"/>
      <c r="H2498" s="43"/>
      <c r="I2498" s="43"/>
      <c r="J2498" s="45"/>
    </row>
    <row r="2499" spans="5:10" x14ac:dyDescent="0.25">
      <c r="E2499" s="42"/>
      <c r="F2499" s="43"/>
      <c r="G2499" s="43"/>
      <c r="H2499" s="43"/>
      <c r="I2499" s="43"/>
      <c r="J2499" s="45"/>
    </row>
    <row r="2500" spans="5:10" x14ac:dyDescent="0.25">
      <c r="E2500" s="42"/>
      <c r="F2500" s="43"/>
      <c r="G2500" s="43"/>
      <c r="H2500" s="43"/>
      <c r="I2500" s="43"/>
      <c r="J2500" s="45"/>
    </row>
    <row r="2501" spans="5:10" x14ac:dyDescent="0.25">
      <c r="E2501" s="42"/>
      <c r="F2501" s="43"/>
      <c r="G2501" s="43"/>
      <c r="H2501" s="43"/>
      <c r="I2501" s="43"/>
      <c r="J2501" s="45"/>
    </row>
    <row r="2502" spans="5:10" x14ac:dyDescent="0.25">
      <c r="E2502" s="42"/>
      <c r="F2502" s="43"/>
      <c r="G2502" s="43"/>
      <c r="H2502" s="43"/>
      <c r="I2502" s="43"/>
      <c r="J2502" s="45"/>
    </row>
    <row r="2503" spans="5:10" x14ac:dyDescent="0.25">
      <c r="E2503" s="42"/>
      <c r="F2503" s="43"/>
      <c r="G2503" s="43"/>
      <c r="H2503" s="43"/>
      <c r="I2503" s="43"/>
      <c r="J2503" s="45"/>
    </row>
    <row r="2504" spans="5:10" x14ac:dyDescent="0.25">
      <c r="E2504" s="42"/>
      <c r="F2504" s="43"/>
      <c r="G2504" s="43"/>
      <c r="H2504" s="43"/>
      <c r="I2504" s="43"/>
      <c r="J2504" s="45"/>
    </row>
    <row r="2505" spans="5:10" x14ac:dyDescent="0.25">
      <c r="E2505" s="42"/>
      <c r="F2505" s="43"/>
      <c r="G2505" s="43"/>
      <c r="H2505" s="43"/>
      <c r="I2505" s="43"/>
      <c r="J2505" s="45"/>
    </row>
    <row r="2506" spans="5:10" x14ac:dyDescent="0.25">
      <c r="E2506" s="42"/>
      <c r="F2506" s="43"/>
      <c r="G2506" s="43"/>
      <c r="H2506" s="43"/>
      <c r="I2506" s="43"/>
      <c r="J2506" s="45"/>
    </row>
    <row r="2507" spans="5:10" x14ac:dyDescent="0.25">
      <c r="E2507" s="42"/>
      <c r="F2507" s="43"/>
      <c r="G2507" s="43"/>
      <c r="H2507" s="43"/>
      <c r="I2507" s="43"/>
      <c r="J2507" s="45"/>
    </row>
    <row r="2508" spans="5:10" x14ac:dyDescent="0.25">
      <c r="E2508" s="42"/>
      <c r="F2508" s="43"/>
      <c r="G2508" s="43"/>
      <c r="H2508" s="43"/>
      <c r="I2508" s="43"/>
      <c r="J2508" s="45"/>
    </row>
    <row r="2509" spans="5:10" x14ac:dyDescent="0.25">
      <c r="E2509" s="42"/>
      <c r="F2509" s="43"/>
      <c r="G2509" s="43"/>
      <c r="H2509" s="43"/>
      <c r="I2509" s="43"/>
      <c r="J2509" s="45"/>
    </row>
    <row r="2510" spans="5:10" x14ac:dyDescent="0.25">
      <c r="E2510" s="42"/>
      <c r="F2510" s="43"/>
      <c r="G2510" s="43"/>
      <c r="H2510" s="43"/>
      <c r="I2510" s="43"/>
      <c r="J2510" s="45"/>
    </row>
    <row r="2511" spans="5:10" x14ac:dyDescent="0.25">
      <c r="E2511" s="42"/>
      <c r="F2511" s="43"/>
      <c r="G2511" s="43"/>
      <c r="H2511" s="43"/>
      <c r="I2511" s="43"/>
      <c r="J2511" s="45"/>
    </row>
    <row r="2512" spans="5:10" x14ac:dyDescent="0.25">
      <c r="E2512" s="42"/>
      <c r="F2512" s="43"/>
      <c r="G2512" s="43"/>
      <c r="H2512" s="43"/>
      <c r="I2512" s="43"/>
      <c r="J2512" s="45"/>
    </row>
    <row r="2513" spans="5:10" x14ac:dyDescent="0.25">
      <c r="E2513" s="42"/>
      <c r="F2513" s="43"/>
      <c r="G2513" s="43"/>
      <c r="H2513" s="43"/>
      <c r="I2513" s="43"/>
      <c r="J2513" s="45"/>
    </row>
    <row r="2514" spans="5:10" x14ac:dyDescent="0.25">
      <c r="E2514" s="42"/>
      <c r="F2514" s="43"/>
      <c r="G2514" s="43"/>
      <c r="H2514" s="43"/>
      <c r="I2514" s="43"/>
      <c r="J2514" s="45"/>
    </row>
    <row r="2515" spans="5:10" x14ac:dyDescent="0.25">
      <c r="E2515" s="42"/>
      <c r="F2515" s="43"/>
      <c r="G2515" s="43"/>
      <c r="H2515" s="43"/>
      <c r="I2515" s="43"/>
      <c r="J2515" s="45"/>
    </row>
    <row r="2516" spans="5:10" x14ac:dyDescent="0.25">
      <c r="E2516" s="42"/>
      <c r="F2516" s="43"/>
      <c r="G2516" s="43"/>
      <c r="H2516" s="43"/>
      <c r="I2516" s="43"/>
      <c r="J2516" s="45"/>
    </row>
    <row r="2517" spans="5:10" x14ac:dyDescent="0.25">
      <c r="E2517" s="42"/>
      <c r="F2517" s="43"/>
      <c r="G2517" s="43"/>
      <c r="H2517" s="43"/>
      <c r="I2517" s="43"/>
      <c r="J2517" s="45"/>
    </row>
    <row r="2518" spans="5:10" x14ac:dyDescent="0.25">
      <c r="E2518" s="42"/>
      <c r="F2518" s="43"/>
      <c r="G2518" s="43"/>
      <c r="H2518" s="43"/>
      <c r="I2518" s="43"/>
      <c r="J2518" s="45"/>
    </row>
    <row r="2519" spans="5:10" x14ac:dyDescent="0.25">
      <c r="E2519" s="42"/>
      <c r="F2519" s="43"/>
      <c r="G2519" s="43"/>
      <c r="H2519" s="43"/>
      <c r="I2519" s="43"/>
      <c r="J2519" s="45"/>
    </row>
    <row r="2520" spans="5:10" x14ac:dyDescent="0.25">
      <c r="E2520" s="42"/>
      <c r="F2520" s="43"/>
      <c r="G2520" s="43"/>
      <c r="H2520" s="43"/>
      <c r="I2520" s="43"/>
      <c r="J2520" s="45"/>
    </row>
    <row r="2521" spans="5:10" x14ac:dyDescent="0.25">
      <c r="E2521" s="42"/>
      <c r="F2521" s="43"/>
      <c r="G2521" s="43"/>
      <c r="H2521" s="43"/>
      <c r="I2521" s="43"/>
      <c r="J2521" s="45"/>
    </row>
    <row r="2522" spans="5:10" x14ac:dyDescent="0.25">
      <c r="E2522" s="42"/>
      <c r="F2522" s="43"/>
      <c r="G2522" s="43"/>
      <c r="H2522" s="43"/>
      <c r="I2522" s="43"/>
      <c r="J2522" s="45"/>
    </row>
    <row r="2523" spans="5:10" x14ac:dyDescent="0.25">
      <c r="E2523" s="42"/>
      <c r="F2523" s="43"/>
      <c r="G2523" s="43"/>
      <c r="H2523" s="43"/>
      <c r="I2523" s="43"/>
      <c r="J2523" s="45"/>
    </row>
    <row r="2524" spans="5:10" x14ac:dyDescent="0.25">
      <c r="E2524" s="42"/>
      <c r="F2524" s="43"/>
      <c r="G2524" s="43"/>
      <c r="H2524" s="43"/>
      <c r="I2524" s="43"/>
      <c r="J2524" s="45"/>
    </row>
    <row r="2525" spans="5:10" x14ac:dyDescent="0.25">
      <c r="E2525" s="42"/>
      <c r="F2525" s="43"/>
      <c r="G2525" s="43"/>
      <c r="H2525" s="43"/>
      <c r="I2525" s="43"/>
      <c r="J2525" s="45"/>
    </row>
    <row r="2526" spans="5:10" x14ac:dyDescent="0.25">
      <c r="E2526" s="42"/>
      <c r="F2526" s="43"/>
      <c r="G2526" s="43"/>
      <c r="H2526" s="43"/>
      <c r="I2526" s="43"/>
      <c r="J2526" s="45"/>
    </row>
    <row r="2527" spans="5:10" x14ac:dyDescent="0.25">
      <c r="E2527" s="42"/>
      <c r="F2527" s="43"/>
      <c r="G2527" s="43"/>
      <c r="H2527" s="43"/>
      <c r="I2527" s="43"/>
      <c r="J2527" s="45"/>
    </row>
    <row r="2528" spans="5:10" x14ac:dyDescent="0.25">
      <c r="E2528" s="42"/>
      <c r="F2528" s="43"/>
      <c r="G2528" s="43"/>
      <c r="H2528" s="43"/>
      <c r="I2528" s="43"/>
      <c r="J2528" s="45"/>
    </row>
    <row r="2529" spans="5:10" x14ac:dyDescent="0.25">
      <c r="E2529" s="42"/>
      <c r="F2529" s="43"/>
      <c r="G2529" s="43"/>
      <c r="H2529" s="43"/>
      <c r="I2529" s="43"/>
      <c r="J2529" s="45"/>
    </row>
    <row r="2530" spans="5:10" x14ac:dyDescent="0.25">
      <c r="E2530" s="42"/>
      <c r="F2530" s="43"/>
      <c r="G2530" s="43"/>
      <c r="H2530" s="43"/>
      <c r="I2530" s="43"/>
      <c r="J2530" s="45"/>
    </row>
    <row r="2531" spans="5:10" x14ac:dyDescent="0.25">
      <c r="E2531" s="42"/>
      <c r="F2531" s="43"/>
      <c r="G2531" s="43"/>
      <c r="H2531" s="43"/>
      <c r="I2531" s="43"/>
      <c r="J2531" s="45"/>
    </row>
    <row r="2532" spans="5:10" x14ac:dyDescent="0.25">
      <c r="E2532" s="42"/>
      <c r="F2532" s="43"/>
      <c r="G2532" s="43"/>
      <c r="H2532" s="43"/>
      <c r="I2532" s="43"/>
      <c r="J2532" s="45"/>
    </row>
    <row r="2533" spans="5:10" x14ac:dyDescent="0.25">
      <c r="E2533" s="42"/>
      <c r="F2533" s="43"/>
      <c r="G2533" s="43"/>
      <c r="H2533" s="43"/>
      <c r="I2533" s="43"/>
      <c r="J2533" s="45"/>
    </row>
    <row r="2534" spans="5:10" x14ac:dyDescent="0.25">
      <c r="E2534" s="42"/>
      <c r="F2534" s="43"/>
      <c r="G2534" s="43"/>
      <c r="H2534" s="43"/>
      <c r="I2534" s="43"/>
      <c r="J2534" s="45"/>
    </row>
    <row r="2535" spans="5:10" x14ac:dyDescent="0.25">
      <c r="E2535" s="42"/>
      <c r="F2535" s="43"/>
      <c r="G2535" s="43"/>
      <c r="H2535" s="43"/>
      <c r="I2535" s="43"/>
      <c r="J2535" s="45"/>
    </row>
    <row r="2536" spans="5:10" x14ac:dyDescent="0.25">
      <c r="E2536" s="42"/>
      <c r="F2536" s="43"/>
      <c r="G2536" s="43"/>
      <c r="H2536" s="43"/>
      <c r="I2536" s="43"/>
      <c r="J2536" s="45"/>
    </row>
    <row r="2537" spans="5:10" x14ac:dyDescent="0.25">
      <c r="E2537" s="42"/>
      <c r="F2537" s="43"/>
      <c r="G2537" s="43"/>
      <c r="H2537" s="43"/>
      <c r="I2537" s="43"/>
      <c r="J2537" s="45"/>
    </row>
    <row r="2538" spans="5:10" x14ac:dyDescent="0.25">
      <c r="E2538" s="42"/>
      <c r="F2538" s="43"/>
      <c r="G2538" s="43"/>
      <c r="H2538" s="43"/>
      <c r="I2538" s="43"/>
      <c r="J2538" s="45"/>
    </row>
    <row r="2539" spans="5:10" x14ac:dyDescent="0.25">
      <c r="E2539" s="42"/>
      <c r="F2539" s="43"/>
      <c r="G2539" s="43"/>
      <c r="H2539" s="43"/>
      <c r="I2539" s="43"/>
      <c r="J2539" s="45"/>
    </row>
    <row r="2540" spans="5:10" x14ac:dyDescent="0.25">
      <c r="E2540" s="42"/>
      <c r="F2540" s="43"/>
      <c r="G2540" s="43"/>
      <c r="H2540" s="43"/>
      <c r="I2540" s="43"/>
      <c r="J2540" s="45"/>
    </row>
    <row r="2541" spans="5:10" x14ac:dyDescent="0.25">
      <c r="E2541" s="42"/>
      <c r="F2541" s="43"/>
      <c r="G2541" s="43"/>
      <c r="H2541" s="43"/>
      <c r="I2541" s="43"/>
      <c r="J2541" s="45"/>
    </row>
    <row r="2542" spans="5:10" x14ac:dyDescent="0.25">
      <c r="E2542" s="42"/>
      <c r="F2542" s="43"/>
      <c r="G2542" s="43"/>
      <c r="H2542" s="43"/>
      <c r="I2542" s="43"/>
      <c r="J2542" s="45"/>
    </row>
    <row r="2543" spans="5:10" x14ac:dyDescent="0.25">
      <c r="E2543" s="42"/>
      <c r="F2543" s="43"/>
      <c r="G2543" s="43"/>
      <c r="H2543" s="43"/>
      <c r="I2543" s="43"/>
      <c r="J2543" s="45"/>
    </row>
    <row r="2544" spans="5:10" x14ac:dyDescent="0.25">
      <c r="E2544" s="42"/>
      <c r="F2544" s="43"/>
      <c r="G2544" s="43"/>
      <c r="H2544" s="43"/>
      <c r="I2544" s="43"/>
      <c r="J2544" s="45"/>
    </row>
    <row r="2545" spans="5:10" x14ac:dyDescent="0.25">
      <c r="E2545" s="42"/>
      <c r="F2545" s="43"/>
      <c r="G2545" s="43"/>
      <c r="H2545" s="43"/>
      <c r="I2545" s="43"/>
      <c r="J2545" s="45"/>
    </row>
    <row r="2546" spans="5:10" x14ac:dyDescent="0.25">
      <c r="E2546" s="42"/>
      <c r="F2546" s="43"/>
      <c r="G2546" s="43"/>
      <c r="H2546" s="43"/>
      <c r="I2546" s="43"/>
      <c r="J2546" s="45"/>
    </row>
    <row r="2547" spans="5:10" x14ac:dyDescent="0.25">
      <c r="E2547" s="42"/>
      <c r="F2547" s="43"/>
      <c r="G2547" s="43"/>
      <c r="H2547" s="43"/>
      <c r="I2547" s="43"/>
      <c r="J2547" s="45"/>
    </row>
    <row r="2548" spans="5:10" x14ac:dyDescent="0.25">
      <c r="E2548" s="42"/>
      <c r="F2548" s="43"/>
      <c r="G2548" s="43"/>
      <c r="H2548" s="43"/>
      <c r="I2548" s="43"/>
      <c r="J2548" s="45"/>
    </row>
    <row r="2549" spans="5:10" x14ac:dyDescent="0.25">
      <c r="E2549" s="42"/>
      <c r="F2549" s="43"/>
      <c r="G2549" s="43"/>
      <c r="H2549" s="43"/>
      <c r="I2549" s="43"/>
      <c r="J2549" s="45"/>
    </row>
    <row r="2550" spans="5:10" x14ac:dyDescent="0.25">
      <c r="E2550" s="42"/>
      <c r="F2550" s="43"/>
      <c r="G2550" s="43"/>
      <c r="H2550" s="43"/>
      <c r="I2550" s="43"/>
      <c r="J2550" s="45"/>
    </row>
    <row r="2551" spans="5:10" x14ac:dyDescent="0.25">
      <c r="E2551" s="42"/>
      <c r="F2551" s="43"/>
      <c r="G2551" s="43"/>
      <c r="H2551" s="43"/>
      <c r="I2551" s="43"/>
      <c r="J2551" s="45"/>
    </row>
    <row r="2552" spans="5:10" x14ac:dyDescent="0.25">
      <c r="E2552" s="42"/>
      <c r="F2552" s="43"/>
      <c r="G2552" s="43"/>
      <c r="H2552" s="43"/>
      <c r="I2552" s="43"/>
      <c r="J2552" s="45"/>
    </row>
    <row r="2553" spans="5:10" x14ac:dyDescent="0.25">
      <c r="E2553" s="42"/>
      <c r="F2553" s="43"/>
      <c r="G2553" s="43"/>
      <c r="H2553" s="43"/>
      <c r="I2553" s="43"/>
      <c r="J2553" s="45"/>
    </row>
    <row r="2554" spans="5:10" x14ac:dyDescent="0.25">
      <c r="E2554" s="42"/>
      <c r="F2554" s="43"/>
      <c r="G2554" s="43"/>
      <c r="H2554" s="43"/>
      <c r="I2554" s="43"/>
      <c r="J2554" s="45"/>
    </row>
    <row r="2555" spans="5:10" x14ac:dyDescent="0.25">
      <c r="E2555" s="42"/>
      <c r="F2555" s="43"/>
      <c r="G2555" s="43"/>
      <c r="H2555" s="43"/>
      <c r="I2555" s="43"/>
      <c r="J2555" s="45"/>
    </row>
    <row r="2556" spans="5:10" x14ac:dyDescent="0.25">
      <c r="E2556" s="42"/>
      <c r="F2556" s="43"/>
      <c r="G2556" s="43"/>
      <c r="H2556" s="43"/>
      <c r="I2556" s="43"/>
      <c r="J2556" s="45"/>
    </row>
    <row r="2557" spans="5:10" x14ac:dyDescent="0.25">
      <c r="E2557" s="42"/>
      <c r="F2557" s="43"/>
      <c r="G2557" s="43"/>
      <c r="H2557" s="43"/>
      <c r="I2557" s="43"/>
      <c r="J2557" s="45"/>
    </row>
    <row r="2558" spans="5:10" x14ac:dyDescent="0.25">
      <c r="E2558" s="42"/>
      <c r="F2558" s="43"/>
      <c r="G2558" s="43"/>
      <c r="H2558" s="43"/>
      <c r="I2558" s="43"/>
      <c r="J2558" s="45"/>
    </row>
    <row r="2559" spans="5:10" x14ac:dyDescent="0.25">
      <c r="E2559" s="42"/>
      <c r="F2559" s="43"/>
      <c r="G2559" s="43"/>
      <c r="H2559" s="43"/>
      <c r="I2559" s="43"/>
      <c r="J2559" s="45"/>
    </row>
    <row r="2560" spans="5:10" x14ac:dyDescent="0.25">
      <c r="E2560" s="42"/>
      <c r="F2560" s="43"/>
      <c r="G2560" s="43"/>
      <c r="H2560" s="43"/>
      <c r="I2560" s="43"/>
      <c r="J2560" s="45"/>
    </row>
    <row r="2561" spans="5:10" x14ac:dyDescent="0.25">
      <c r="E2561" s="42"/>
      <c r="F2561" s="43"/>
      <c r="G2561" s="43"/>
      <c r="H2561" s="43"/>
      <c r="I2561" s="43"/>
      <c r="J2561" s="45"/>
    </row>
    <row r="2562" spans="5:10" x14ac:dyDescent="0.25">
      <c r="E2562" s="42"/>
      <c r="F2562" s="43"/>
      <c r="G2562" s="43"/>
      <c r="H2562" s="43"/>
      <c r="I2562" s="43"/>
      <c r="J2562" s="45"/>
    </row>
    <row r="2563" spans="5:10" x14ac:dyDescent="0.25">
      <c r="E2563" s="42"/>
      <c r="F2563" s="43"/>
      <c r="G2563" s="43"/>
      <c r="H2563" s="43"/>
      <c r="I2563" s="43"/>
      <c r="J2563" s="45"/>
    </row>
    <row r="2564" spans="5:10" x14ac:dyDescent="0.25">
      <c r="E2564" s="42"/>
      <c r="F2564" s="43"/>
      <c r="G2564" s="43"/>
      <c r="H2564" s="43"/>
      <c r="I2564" s="43"/>
      <c r="J2564" s="45"/>
    </row>
    <row r="2565" spans="5:10" x14ac:dyDescent="0.25">
      <c r="E2565" s="42"/>
      <c r="F2565" s="43"/>
      <c r="G2565" s="43"/>
      <c r="H2565" s="43"/>
      <c r="I2565" s="43"/>
      <c r="J2565" s="45"/>
    </row>
    <row r="2566" spans="5:10" x14ac:dyDescent="0.25">
      <c r="E2566" s="42"/>
      <c r="F2566" s="43"/>
      <c r="G2566" s="43"/>
      <c r="H2566" s="43"/>
      <c r="I2566" s="43"/>
      <c r="J2566" s="45"/>
    </row>
    <row r="2567" spans="5:10" x14ac:dyDescent="0.25">
      <c r="E2567" s="42"/>
      <c r="F2567" s="43"/>
      <c r="G2567" s="43"/>
      <c r="H2567" s="43"/>
      <c r="I2567" s="43"/>
      <c r="J2567" s="45"/>
    </row>
    <row r="2568" spans="5:10" x14ac:dyDescent="0.25">
      <c r="E2568" s="42"/>
      <c r="F2568" s="43"/>
      <c r="G2568" s="43"/>
      <c r="H2568" s="43"/>
      <c r="I2568" s="43"/>
      <c r="J2568" s="45"/>
    </row>
    <row r="2569" spans="5:10" x14ac:dyDescent="0.25">
      <c r="E2569" s="42"/>
      <c r="F2569" s="43"/>
      <c r="G2569" s="43"/>
      <c r="H2569" s="43"/>
      <c r="I2569" s="43"/>
      <c r="J2569" s="45"/>
    </row>
    <row r="2570" spans="5:10" x14ac:dyDescent="0.25">
      <c r="E2570" s="42"/>
      <c r="F2570" s="43"/>
      <c r="G2570" s="43"/>
      <c r="H2570" s="43"/>
      <c r="I2570" s="43"/>
      <c r="J2570" s="45"/>
    </row>
    <row r="2571" spans="5:10" x14ac:dyDescent="0.25">
      <c r="E2571" s="42"/>
      <c r="F2571" s="43"/>
      <c r="G2571" s="43"/>
      <c r="H2571" s="43"/>
      <c r="I2571" s="43"/>
      <c r="J2571" s="45"/>
    </row>
    <row r="2572" spans="5:10" x14ac:dyDescent="0.25">
      <c r="E2572" s="42"/>
      <c r="F2572" s="43"/>
      <c r="G2572" s="43"/>
      <c r="H2572" s="43"/>
      <c r="I2572" s="43"/>
      <c r="J2572" s="45"/>
    </row>
    <row r="2573" spans="5:10" x14ac:dyDescent="0.25">
      <c r="E2573" s="42"/>
      <c r="F2573" s="43"/>
      <c r="G2573" s="43"/>
      <c r="H2573" s="43"/>
      <c r="I2573" s="43"/>
      <c r="J2573" s="45"/>
    </row>
    <row r="2574" spans="5:10" x14ac:dyDescent="0.25">
      <c r="E2574" s="42"/>
      <c r="F2574" s="43"/>
      <c r="G2574" s="43"/>
      <c r="H2574" s="43"/>
      <c r="I2574" s="43"/>
      <c r="J2574" s="45"/>
    </row>
    <row r="2575" spans="5:10" x14ac:dyDescent="0.25">
      <c r="E2575" s="42"/>
      <c r="F2575" s="43"/>
      <c r="G2575" s="43"/>
      <c r="H2575" s="43"/>
      <c r="I2575" s="43"/>
      <c r="J2575" s="45"/>
    </row>
    <row r="2576" spans="5:10" x14ac:dyDescent="0.25">
      <c r="E2576" s="42"/>
      <c r="F2576" s="43"/>
      <c r="G2576" s="43"/>
      <c r="H2576" s="43"/>
      <c r="I2576" s="43"/>
      <c r="J2576" s="45"/>
    </row>
    <row r="2577" spans="5:10" x14ac:dyDescent="0.25">
      <c r="E2577" s="42"/>
      <c r="F2577" s="43"/>
      <c r="G2577" s="43"/>
      <c r="H2577" s="43"/>
      <c r="I2577" s="43"/>
      <c r="J2577" s="45"/>
    </row>
    <row r="2578" spans="5:10" x14ac:dyDescent="0.25">
      <c r="E2578" s="42"/>
      <c r="F2578" s="43"/>
      <c r="G2578" s="43"/>
      <c r="H2578" s="43"/>
      <c r="I2578" s="43"/>
      <c r="J2578" s="45"/>
    </row>
    <row r="2579" spans="5:10" x14ac:dyDescent="0.25">
      <c r="E2579" s="42"/>
      <c r="F2579" s="43"/>
      <c r="G2579" s="43"/>
      <c r="H2579" s="43"/>
      <c r="I2579" s="43"/>
      <c r="J2579" s="45"/>
    </row>
    <row r="2580" spans="5:10" x14ac:dyDescent="0.25">
      <c r="E2580" s="42"/>
      <c r="F2580" s="43"/>
      <c r="G2580" s="43"/>
      <c r="H2580" s="43"/>
      <c r="I2580" s="43"/>
      <c r="J2580" s="45"/>
    </row>
    <row r="2581" spans="5:10" x14ac:dyDescent="0.25">
      <c r="E2581" s="42"/>
      <c r="F2581" s="43"/>
      <c r="G2581" s="43"/>
      <c r="H2581" s="43"/>
      <c r="I2581" s="43"/>
      <c r="J2581" s="45"/>
    </row>
    <row r="2582" spans="5:10" x14ac:dyDescent="0.25">
      <c r="E2582" s="42"/>
      <c r="F2582" s="43"/>
      <c r="G2582" s="43"/>
      <c r="H2582" s="43"/>
      <c r="I2582" s="43"/>
      <c r="J2582" s="45"/>
    </row>
    <row r="2583" spans="5:10" x14ac:dyDescent="0.25">
      <c r="E2583" s="42"/>
      <c r="F2583" s="43"/>
      <c r="G2583" s="43"/>
      <c r="H2583" s="43"/>
      <c r="I2583" s="43"/>
      <c r="J2583" s="45"/>
    </row>
    <row r="2584" spans="5:10" x14ac:dyDescent="0.25">
      <c r="E2584" s="42"/>
      <c r="F2584" s="43"/>
      <c r="G2584" s="43"/>
      <c r="H2584" s="43"/>
      <c r="I2584" s="43"/>
      <c r="J2584" s="45"/>
    </row>
    <row r="2585" spans="5:10" x14ac:dyDescent="0.25">
      <c r="E2585" s="42"/>
      <c r="F2585" s="43"/>
      <c r="G2585" s="43"/>
      <c r="H2585" s="43"/>
      <c r="I2585" s="43"/>
      <c r="J2585" s="45"/>
    </row>
    <row r="2586" spans="5:10" x14ac:dyDescent="0.25">
      <c r="E2586" s="42"/>
      <c r="F2586" s="43"/>
      <c r="G2586" s="43"/>
      <c r="H2586" s="43"/>
      <c r="I2586" s="43"/>
      <c r="J2586" s="45"/>
    </row>
    <row r="2587" spans="5:10" x14ac:dyDescent="0.25">
      <c r="E2587" s="42"/>
      <c r="F2587" s="43"/>
      <c r="G2587" s="43"/>
      <c r="H2587" s="43"/>
      <c r="I2587" s="43"/>
      <c r="J2587" s="45"/>
    </row>
    <row r="2588" spans="5:10" x14ac:dyDescent="0.25">
      <c r="E2588" s="42"/>
      <c r="F2588" s="43"/>
      <c r="G2588" s="43"/>
      <c r="H2588" s="43"/>
      <c r="I2588" s="43"/>
      <c r="J2588" s="45"/>
    </row>
    <row r="2589" spans="5:10" x14ac:dyDescent="0.25">
      <c r="E2589" s="42"/>
      <c r="F2589" s="43"/>
      <c r="G2589" s="43"/>
      <c r="H2589" s="43"/>
      <c r="I2589" s="43"/>
      <c r="J2589" s="45"/>
    </row>
    <row r="2590" spans="5:10" x14ac:dyDescent="0.25">
      <c r="E2590" s="42"/>
      <c r="F2590" s="43"/>
      <c r="G2590" s="43"/>
      <c r="H2590" s="43"/>
      <c r="I2590" s="43"/>
      <c r="J2590" s="45"/>
    </row>
    <row r="2591" spans="5:10" x14ac:dyDescent="0.25">
      <c r="E2591" s="42"/>
      <c r="F2591" s="43"/>
      <c r="G2591" s="43"/>
      <c r="H2591" s="43"/>
      <c r="I2591" s="43"/>
      <c r="J2591" s="45"/>
    </row>
    <row r="2592" spans="5:10" x14ac:dyDescent="0.25">
      <c r="E2592" s="42"/>
      <c r="F2592" s="43"/>
      <c r="G2592" s="43"/>
      <c r="H2592" s="43"/>
      <c r="I2592" s="43"/>
      <c r="J2592" s="45"/>
    </row>
    <row r="2593" spans="5:10" x14ac:dyDescent="0.25">
      <c r="E2593" s="42"/>
      <c r="F2593" s="43"/>
      <c r="G2593" s="43"/>
      <c r="H2593" s="43"/>
      <c r="I2593" s="43"/>
      <c r="J2593" s="45"/>
    </row>
    <row r="2594" spans="5:10" x14ac:dyDescent="0.25">
      <c r="E2594" s="42"/>
      <c r="F2594" s="43"/>
      <c r="G2594" s="43"/>
      <c r="H2594" s="43"/>
      <c r="I2594" s="43"/>
      <c r="J2594" s="45"/>
    </row>
    <row r="2595" spans="5:10" x14ac:dyDescent="0.25">
      <c r="E2595" s="42"/>
      <c r="F2595" s="43"/>
      <c r="G2595" s="43"/>
      <c r="H2595" s="43"/>
      <c r="I2595" s="43"/>
      <c r="J2595" s="45"/>
    </row>
    <row r="2596" spans="5:10" x14ac:dyDescent="0.25">
      <c r="E2596" s="42"/>
      <c r="F2596" s="43"/>
      <c r="G2596" s="43"/>
      <c r="H2596" s="43"/>
      <c r="I2596" s="43"/>
      <c r="J2596" s="45"/>
    </row>
    <row r="2597" spans="5:10" x14ac:dyDescent="0.25">
      <c r="E2597" s="42"/>
      <c r="F2597" s="43"/>
      <c r="G2597" s="43"/>
      <c r="H2597" s="43"/>
      <c r="I2597" s="43"/>
      <c r="J2597" s="45"/>
    </row>
    <row r="2598" spans="5:10" x14ac:dyDescent="0.25">
      <c r="E2598" s="42"/>
      <c r="F2598" s="43"/>
      <c r="G2598" s="43"/>
      <c r="H2598" s="43"/>
      <c r="I2598" s="43"/>
      <c r="J2598" s="45"/>
    </row>
    <row r="2599" spans="5:10" x14ac:dyDescent="0.25">
      <c r="E2599" s="42"/>
      <c r="F2599" s="43"/>
      <c r="G2599" s="43"/>
      <c r="H2599" s="43"/>
      <c r="I2599" s="43"/>
      <c r="J2599" s="45"/>
    </row>
    <row r="2600" spans="5:10" x14ac:dyDescent="0.25">
      <c r="E2600" s="42"/>
      <c r="F2600" s="43"/>
      <c r="G2600" s="43"/>
      <c r="H2600" s="43"/>
      <c r="I2600" s="43"/>
      <c r="J2600" s="45"/>
    </row>
    <row r="2601" spans="5:10" x14ac:dyDescent="0.25">
      <c r="E2601" s="42"/>
      <c r="F2601" s="43"/>
      <c r="G2601" s="43"/>
      <c r="H2601" s="43"/>
      <c r="I2601" s="43"/>
      <c r="J2601" s="45"/>
    </row>
    <row r="2602" spans="5:10" x14ac:dyDescent="0.25">
      <c r="E2602" s="42"/>
      <c r="F2602" s="43"/>
      <c r="G2602" s="43"/>
      <c r="H2602" s="43"/>
      <c r="I2602" s="43"/>
      <c r="J2602" s="45"/>
    </row>
    <row r="2603" spans="5:10" x14ac:dyDescent="0.25">
      <c r="E2603" s="42"/>
      <c r="F2603" s="43"/>
      <c r="G2603" s="43"/>
      <c r="H2603" s="43"/>
      <c r="I2603" s="43"/>
      <c r="J2603" s="45"/>
    </row>
    <row r="2604" spans="5:10" x14ac:dyDescent="0.25">
      <c r="E2604" s="42"/>
      <c r="F2604" s="43"/>
      <c r="G2604" s="43"/>
      <c r="H2604" s="43"/>
      <c r="I2604" s="43"/>
      <c r="J2604" s="45"/>
    </row>
    <row r="2605" spans="5:10" x14ac:dyDescent="0.25">
      <c r="E2605" s="42"/>
      <c r="F2605" s="43"/>
      <c r="G2605" s="43"/>
      <c r="H2605" s="43"/>
      <c r="I2605" s="43"/>
      <c r="J2605" s="45"/>
    </row>
    <row r="2606" spans="5:10" x14ac:dyDescent="0.25">
      <c r="E2606" s="42"/>
      <c r="F2606" s="43"/>
      <c r="G2606" s="43"/>
      <c r="H2606" s="43"/>
      <c r="I2606" s="43"/>
      <c r="J2606" s="45"/>
    </row>
    <row r="2607" spans="5:10" x14ac:dyDescent="0.25">
      <c r="E2607" s="42"/>
      <c r="F2607" s="43"/>
      <c r="G2607" s="43"/>
      <c r="H2607" s="43"/>
      <c r="I2607" s="43"/>
      <c r="J2607" s="45"/>
    </row>
    <row r="2608" spans="5:10" x14ac:dyDescent="0.25">
      <c r="E2608" s="42"/>
      <c r="F2608" s="43"/>
      <c r="G2608" s="43"/>
      <c r="H2608" s="43"/>
      <c r="I2608" s="43"/>
      <c r="J2608" s="45"/>
    </row>
    <row r="2609" spans="5:10" x14ac:dyDescent="0.25">
      <c r="E2609" s="42"/>
      <c r="F2609" s="43"/>
      <c r="G2609" s="43"/>
      <c r="H2609" s="43"/>
      <c r="I2609" s="43"/>
      <c r="J2609" s="45"/>
    </row>
    <row r="2610" spans="5:10" x14ac:dyDescent="0.25">
      <c r="E2610" s="42"/>
      <c r="F2610" s="43"/>
      <c r="G2610" s="43"/>
      <c r="H2610" s="43"/>
      <c r="I2610" s="43"/>
      <c r="J2610" s="45"/>
    </row>
    <row r="2611" spans="5:10" x14ac:dyDescent="0.25">
      <c r="E2611" s="42"/>
      <c r="F2611" s="43"/>
      <c r="G2611" s="43"/>
      <c r="H2611" s="43"/>
      <c r="I2611" s="43"/>
      <c r="J2611" s="45"/>
    </row>
    <row r="2612" spans="5:10" x14ac:dyDescent="0.25">
      <c r="E2612" s="42"/>
      <c r="F2612" s="43"/>
      <c r="G2612" s="43"/>
      <c r="H2612" s="43"/>
      <c r="I2612" s="43"/>
      <c r="J2612" s="45"/>
    </row>
    <row r="2613" spans="5:10" x14ac:dyDescent="0.25">
      <c r="E2613" s="42"/>
      <c r="F2613" s="43"/>
      <c r="G2613" s="43"/>
      <c r="H2613" s="43"/>
      <c r="I2613" s="43"/>
      <c r="J2613" s="45"/>
    </row>
    <row r="2614" spans="5:10" x14ac:dyDescent="0.25">
      <c r="E2614" s="42"/>
      <c r="F2614" s="43"/>
      <c r="G2614" s="43"/>
      <c r="H2614" s="43"/>
      <c r="I2614" s="43"/>
      <c r="J2614" s="45"/>
    </row>
    <row r="2615" spans="5:10" x14ac:dyDescent="0.25">
      <c r="E2615" s="42"/>
      <c r="F2615" s="43"/>
      <c r="G2615" s="43"/>
      <c r="H2615" s="43"/>
      <c r="I2615" s="43"/>
      <c r="J2615" s="45"/>
    </row>
    <row r="2616" spans="5:10" x14ac:dyDescent="0.25">
      <c r="E2616" s="42"/>
      <c r="F2616" s="43"/>
      <c r="G2616" s="43"/>
      <c r="H2616" s="43"/>
      <c r="I2616" s="43"/>
      <c r="J2616" s="45"/>
    </row>
    <row r="2617" spans="5:10" x14ac:dyDescent="0.25">
      <c r="E2617" s="42"/>
      <c r="F2617" s="43"/>
      <c r="G2617" s="43"/>
      <c r="H2617" s="43"/>
      <c r="I2617" s="43"/>
      <c r="J2617" s="45"/>
    </row>
    <row r="2618" spans="5:10" x14ac:dyDescent="0.25">
      <c r="E2618" s="42"/>
      <c r="F2618" s="43"/>
      <c r="G2618" s="43"/>
      <c r="H2618" s="43"/>
      <c r="I2618" s="43"/>
      <c r="J2618" s="45"/>
    </row>
    <row r="2619" spans="5:10" x14ac:dyDescent="0.25">
      <c r="E2619" s="42"/>
      <c r="F2619" s="43"/>
      <c r="G2619" s="43"/>
      <c r="H2619" s="43"/>
      <c r="I2619" s="43"/>
      <c r="J2619" s="45"/>
    </row>
    <row r="2620" spans="5:10" x14ac:dyDescent="0.25">
      <c r="E2620" s="42"/>
      <c r="F2620" s="43"/>
      <c r="G2620" s="43"/>
      <c r="H2620" s="43"/>
      <c r="I2620" s="43"/>
      <c r="J2620" s="45"/>
    </row>
    <row r="2621" spans="5:10" x14ac:dyDescent="0.25">
      <c r="E2621" s="42"/>
      <c r="F2621" s="43"/>
      <c r="G2621" s="43"/>
      <c r="H2621" s="43"/>
      <c r="I2621" s="43"/>
      <c r="J2621" s="45"/>
    </row>
    <row r="2622" spans="5:10" x14ac:dyDescent="0.25">
      <c r="E2622" s="42"/>
      <c r="F2622" s="43"/>
      <c r="G2622" s="43"/>
      <c r="H2622" s="43"/>
      <c r="I2622" s="43"/>
      <c r="J2622" s="45"/>
    </row>
    <row r="2623" spans="5:10" x14ac:dyDescent="0.25">
      <c r="E2623" s="42"/>
      <c r="F2623" s="43"/>
      <c r="G2623" s="43"/>
      <c r="H2623" s="43"/>
      <c r="I2623" s="43"/>
      <c r="J2623" s="45"/>
    </row>
    <row r="2624" spans="5:10" x14ac:dyDescent="0.25">
      <c r="E2624" s="42"/>
      <c r="F2624" s="43"/>
      <c r="G2624" s="43"/>
      <c r="H2624" s="43"/>
      <c r="I2624" s="43"/>
      <c r="J2624" s="45"/>
    </row>
    <row r="2625" spans="5:10" x14ac:dyDescent="0.25">
      <c r="E2625" s="42"/>
      <c r="F2625" s="43"/>
      <c r="G2625" s="43"/>
      <c r="H2625" s="43"/>
      <c r="I2625" s="43"/>
      <c r="J2625" s="45"/>
    </row>
    <row r="2626" spans="5:10" x14ac:dyDescent="0.25">
      <c r="E2626" s="42"/>
      <c r="F2626" s="43"/>
      <c r="G2626" s="43"/>
      <c r="H2626" s="43"/>
      <c r="I2626" s="43"/>
      <c r="J2626" s="45"/>
    </row>
    <row r="2627" spans="5:10" x14ac:dyDescent="0.25">
      <c r="E2627" s="42"/>
      <c r="F2627" s="43"/>
      <c r="G2627" s="43"/>
      <c r="H2627" s="43"/>
      <c r="I2627" s="43"/>
      <c r="J2627" s="45"/>
    </row>
    <row r="2628" spans="5:10" x14ac:dyDescent="0.25">
      <c r="E2628" s="42"/>
      <c r="F2628" s="43"/>
      <c r="G2628" s="43"/>
      <c r="H2628" s="43"/>
      <c r="I2628" s="43"/>
      <c r="J2628" s="45"/>
    </row>
    <row r="2629" spans="5:10" x14ac:dyDescent="0.25">
      <c r="E2629" s="42"/>
      <c r="F2629" s="43"/>
      <c r="G2629" s="43"/>
      <c r="H2629" s="43"/>
      <c r="I2629" s="43"/>
      <c r="J2629" s="45"/>
    </row>
    <row r="2630" spans="5:10" x14ac:dyDescent="0.25">
      <c r="E2630" s="42"/>
      <c r="F2630" s="43"/>
      <c r="G2630" s="43"/>
      <c r="H2630" s="43"/>
      <c r="I2630" s="43"/>
      <c r="J2630" s="45"/>
    </row>
    <row r="2631" spans="5:10" x14ac:dyDescent="0.25">
      <c r="E2631" s="42"/>
      <c r="F2631" s="43"/>
      <c r="G2631" s="43"/>
      <c r="H2631" s="43"/>
      <c r="I2631" s="43"/>
      <c r="J2631" s="45"/>
    </row>
    <row r="2632" spans="5:10" x14ac:dyDescent="0.25">
      <c r="E2632" s="42"/>
      <c r="F2632" s="43"/>
      <c r="G2632" s="43"/>
      <c r="H2632" s="43"/>
      <c r="I2632" s="43"/>
      <c r="J2632" s="45"/>
    </row>
    <row r="2633" spans="5:10" x14ac:dyDescent="0.25">
      <c r="E2633" s="42"/>
      <c r="F2633" s="43"/>
      <c r="G2633" s="43"/>
      <c r="H2633" s="43"/>
      <c r="I2633" s="43"/>
      <c r="J2633" s="45"/>
    </row>
    <row r="2634" spans="5:10" x14ac:dyDescent="0.25">
      <c r="E2634" s="42"/>
      <c r="F2634" s="43"/>
      <c r="G2634" s="43"/>
      <c r="H2634" s="43"/>
      <c r="I2634" s="43"/>
      <c r="J2634" s="45"/>
    </row>
    <row r="2635" spans="5:10" x14ac:dyDescent="0.25">
      <c r="E2635" s="42"/>
      <c r="F2635" s="43"/>
      <c r="G2635" s="43"/>
      <c r="H2635" s="43"/>
      <c r="I2635" s="43"/>
      <c r="J2635" s="45"/>
    </row>
    <row r="2636" spans="5:10" x14ac:dyDescent="0.25">
      <c r="E2636" s="42"/>
      <c r="F2636" s="43"/>
      <c r="G2636" s="43"/>
      <c r="H2636" s="43"/>
      <c r="I2636" s="43"/>
      <c r="J2636" s="45"/>
    </row>
    <row r="2637" spans="5:10" x14ac:dyDescent="0.25">
      <c r="E2637" s="42"/>
      <c r="F2637" s="43"/>
      <c r="G2637" s="43"/>
      <c r="H2637" s="43"/>
      <c r="I2637" s="43"/>
      <c r="J2637" s="45"/>
    </row>
    <row r="2638" spans="5:10" x14ac:dyDescent="0.25">
      <c r="E2638" s="42"/>
      <c r="F2638" s="43"/>
      <c r="G2638" s="43"/>
      <c r="H2638" s="43"/>
      <c r="I2638" s="43"/>
      <c r="J2638" s="45"/>
    </row>
    <row r="2639" spans="5:10" x14ac:dyDescent="0.25">
      <c r="E2639" s="42"/>
      <c r="F2639" s="43"/>
      <c r="G2639" s="43"/>
      <c r="H2639" s="43"/>
      <c r="I2639" s="43"/>
      <c r="J2639" s="45"/>
    </row>
    <row r="2640" spans="5:10" x14ac:dyDescent="0.25">
      <c r="E2640" s="42"/>
      <c r="F2640" s="43"/>
      <c r="G2640" s="43"/>
      <c r="H2640" s="43"/>
      <c r="I2640" s="43"/>
      <c r="J2640" s="45"/>
    </row>
    <row r="2641" spans="5:10" x14ac:dyDescent="0.25">
      <c r="E2641" s="42"/>
      <c r="F2641" s="43"/>
      <c r="G2641" s="43"/>
      <c r="H2641" s="43"/>
      <c r="I2641" s="43"/>
      <c r="J2641" s="45"/>
    </row>
    <row r="2642" spans="5:10" x14ac:dyDescent="0.25">
      <c r="E2642" s="42"/>
      <c r="F2642" s="43"/>
      <c r="G2642" s="43"/>
      <c r="H2642" s="43"/>
      <c r="I2642" s="43"/>
      <c r="J2642" s="45"/>
    </row>
    <row r="2643" spans="5:10" x14ac:dyDescent="0.25">
      <c r="E2643" s="42"/>
      <c r="F2643" s="43"/>
      <c r="G2643" s="43"/>
      <c r="H2643" s="43"/>
      <c r="I2643" s="43"/>
      <c r="J2643" s="45"/>
    </row>
    <row r="2644" spans="5:10" x14ac:dyDescent="0.25">
      <c r="E2644" s="42"/>
      <c r="F2644" s="43"/>
      <c r="G2644" s="43"/>
      <c r="H2644" s="43"/>
      <c r="I2644" s="43"/>
      <c r="J2644" s="45"/>
    </row>
    <row r="2645" spans="5:10" x14ac:dyDescent="0.25">
      <c r="E2645" s="42"/>
      <c r="F2645" s="43"/>
      <c r="G2645" s="43"/>
      <c r="H2645" s="43"/>
      <c r="I2645" s="43"/>
      <c r="J2645" s="45"/>
    </row>
    <row r="2646" spans="5:10" x14ac:dyDescent="0.25">
      <c r="E2646" s="42"/>
      <c r="F2646" s="43"/>
      <c r="G2646" s="43"/>
      <c r="H2646" s="43"/>
      <c r="I2646" s="43"/>
      <c r="J2646" s="45"/>
    </row>
    <row r="2647" spans="5:10" x14ac:dyDescent="0.25">
      <c r="E2647" s="42"/>
      <c r="F2647" s="43"/>
      <c r="G2647" s="43"/>
      <c r="H2647" s="43"/>
      <c r="I2647" s="43"/>
      <c r="J2647" s="45"/>
    </row>
    <row r="2648" spans="5:10" x14ac:dyDescent="0.25">
      <c r="E2648" s="42"/>
      <c r="F2648" s="43"/>
      <c r="G2648" s="43"/>
      <c r="H2648" s="43"/>
      <c r="I2648" s="43"/>
      <c r="J2648" s="45"/>
    </row>
    <row r="2649" spans="5:10" x14ac:dyDescent="0.25">
      <c r="E2649" s="42"/>
      <c r="F2649" s="43"/>
      <c r="G2649" s="43"/>
      <c r="H2649" s="43"/>
      <c r="I2649" s="43"/>
      <c r="J2649" s="45"/>
    </row>
    <row r="2650" spans="5:10" x14ac:dyDescent="0.25">
      <c r="E2650" s="42"/>
      <c r="F2650" s="43"/>
      <c r="G2650" s="43"/>
      <c r="H2650" s="43"/>
      <c r="I2650" s="43"/>
      <c r="J2650" s="45"/>
    </row>
    <row r="2651" spans="5:10" x14ac:dyDescent="0.25">
      <c r="E2651" s="42"/>
      <c r="F2651" s="43"/>
      <c r="G2651" s="43"/>
      <c r="H2651" s="43"/>
      <c r="I2651" s="43"/>
      <c r="J2651" s="45"/>
    </row>
    <row r="2652" spans="5:10" x14ac:dyDescent="0.25">
      <c r="E2652" s="42"/>
      <c r="F2652" s="43"/>
      <c r="G2652" s="43"/>
      <c r="H2652" s="43"/>
      <c r="I2652" s="43"/>
      <c r="J2652" s="45"/>
    </row>
    <row r="2653" spans="5:10" x14ac:dyDescent="0.25">
      <c r="E2653" s="42"/>
      <c r="F2653" s="43"/>
      <c r="G2653" s="43"/>
      <c r="H2653" s="43"/>
      <c r="I2653" s="43"/>
      <c r="J2653" s="45"/>
    </row>
    <row r="2654" spans="5:10" x14ac:dyDescent="0.25">
      <c r="E2654" s="42"/>
      <c r="F2654" s="43"/>
      <c r="G2654" s="43"/>
      <c r="H2654" s="43"/>
      <c r="I2654" s="43"/>
      <c r="J2654" s="45"/>
    </row>
    <row r="2655" spans="5:10" x14ac:dyDescent="0.25">
      <c r="E2655" s="42"/>
      <c r="F2655" s="43"/>
      <c r="G2655" s="43"/>
      <c r="H2655" s="43"/>
      <c r="I2655" s="43"/>
      <c r="J2655" s="45"/>
    </row>
    <row r="2656" spans="5:10" x14ac:dyDescent="0.25">
      <c r="E2656" s="42"/>
      <c r="F2656" s="43"/>
      <c r="G2656" s="43"/>
      <c r="H2656" s="43"/>
      <c r="I2656" s="43"/>
      <c r="J2656" s="45"/>
    </row>
    <row r="2657" spans="5:10" x14ac:dyDescent="0.25">
      <c r="E2657" s="42"/>
      <c r="F2657" s="43"/>
      <c r="G2657" s="43"/>
      <c r="H2657" s="43"/>
      <c r="I2657" s="43"/>
      <c r="J2657" s="45"/>
    </row>
    <row r="2658" spans="5:10" x14ac:dyDescent="0.25">
      <c r="E2658" s="42"/>
      <c r="F2658" s="43"/>
      <c r="G2658" s="43"/>
      <c r="H2658" s="43"/>
      <c r="I2658" s="43"/>
      <c r="J2658" s="45"/>
    </row>
    <row r="2659" spans="5:10" x14ac:dyDescent="0.25">
      <c r="E2659" s="42"/>
      <c r="F2659" s="43"/>
      <c r="G2659" s="43"/>
      <c r="H2659" s="43"/>
      <c r="I2659" s="43"/>
      <c r="J2659" s="45"/>
    </row>
    <row r="2660" spans="5:10" x14ac:dyDescent="0.25">
      <c r="E2660" s="42"/>
      <c r="F2660" s="43"/>
      <c r="G2660" s="43"/>
      <c r="H2660" s="43"/>
      <c r="I2660" s="43"/>
      <c r="J2660" s="45"/>
    </row>
    <row r="2661" spans="5:10" x14ac:dyDescent="0.25">
      <c r="E2661" s="42"/>
      <c r="F2661" s="43"/>
      <c r="G2661" s="43"/>
      <c r="H2661" s="43"/>
      <c r="I2661" s="43"/>
      <c r="J2661" s="45"/>
    </row>
    <row r="2662" spans="5:10" x14ac:dyDescent="0.25">
      <c r="E2662" s="42"/>
      <c r="F2662" s="43"/>
      <c r="G2662" s="43"/>
      <c r="H2662" s="43"/>
      <c r="I2662" s="43"/>
      <c r="J2662" s="45"/>
    </row>
    <row r="2663" spans="5:10" x14ac:dyDescent="0.25">
      <c r="E2663" s="42"/>
      <c r="F2663" s="43"/>
      <c r="G2663" s="43"/>
      <c r="H2663" s="43"/>
      <c r="I2663" s="43"/>
      <c r="J2663" s="45"/>
    </row>
    <row r="2664" spans="5:10" x14ac:dyDescent="0.25">
      <c r="E2664" s="42"/>
      <c r="F2664" s="43"/>
      <c r="G2664" s="43"/>
      <c r="H2664" s="43"/>
      <c r="I2664" s="43"/>
      <c r="J2664" s="45"/>
    </row>
    <row r="2665" spans="5:10" x14ac:dyDescent="0.25">
      <c r="E2665" s="42"/>
      <c r="F2665" s="43"/>
      <c r="G2665" s="43"/>
      <c r="H2665" s="43"/>
      <c r="I2665" s="43"/>
      <c r="J2665" s="45"/>
    </row>
    <row r="2666" spans="5:10" x14ac:dyDescent="0.25">
      <c r="E2666" s="42"/>
      <c r="F2666" s="43"/>
      <c r="G2666" s="43"/>
      <c r="H2666" s="43"/>
      <c r="I2666" s="43"/>
      <c r="J2666" s="45"/>
    </row>
    <row r="2667" spans="5:10" x14ac:dyDescent="0.25">
      <c r="E2667" s="42"/>
      <c r="F2667" s="43"/>
      <c r="G2667" s="43"/>
      <c r="H2667" s="43"/>
      <c r="I2667" s="43"/>
      <c r="J2667" s="45"/>
    </row>
    <row r="2668" spans="5:10" x14ac:dyDescent="0.25">
      <c r="E2668" s="42"/>
      <c r="F2668" s="43"/>
      <c r="G2668" s="43"/>
      <c r="H2668" s="43"/>
      <c r="I2668" s="43"/>
      <c r="J2668" s="45"/>
    </row>
    <row r="2669" spans="5:10" x14ac:dyDescent="0.25">
      <c r="E2669" s="42"/>
      <c r="F2669" s="43"/>
      <c r="G2669" s="43"/>
      <c r="H2669" s="43"/>
      <c r="I2669" s="43"/>
      <c r="J2669" s="45"/>
    </row>
    <row r="2670" spans="5:10" x14ac:dyDescent="0.25">
      <c r="E2670" s="42"/>
      <c r="F2670" s="43"/>
      <c r="G2670" s="43"/>
      <c r="H2670" s="43"/>
      <c r="I2670" s="43"/>
      <c r="J2670" s="45"/>
    </row>
    <row r="2671" spans="5:10" x14ac:dyDescent="0.25">
      <c r="E2671" s="42"/>
      <c r="F2671" s="43"/>
      <c r="G2671" s="43"/>
      <c r="H2671" s="43"/>
      <c r="I2671" s="43"/>
      <c r="J2671" s="45"/>
    </row>
    <row r="2672" spans="5:10" x14ac:dyDescent="0.25">
      <c r="E2672" s="42"/>
      <c r="F2672" s="43"/>
      <c r="G2672" s="43"/>
      <c r="H2672" s="43"/>
      <c r="I2672" s="43"/>
      <c r="J2672" s="45"/>
    </row>
    <row r="2673" spans="5:10" x14ac:dyDescent="0.25">
      <c r="E2673" s="42"/>
      <c r="F2673" s="43"/>
      <c r="G2673" s="43"/>
      <c r="H2673" s="43"/>
      <c r="I2673" s="43"/>
      <c r="J2673" s="45"/>
    </row>
    <row r="2674" spans="5:10" x14ac:dyDescent="0.25">
      <c r="E2674" s="42"/>
      <c r="F2674" s="43"/>
      <c r="G2674" s="43"/>
      <c r="H2674" s="43"/>
      <c r="I2674" s="43"/>
      <c r="J2674" s="45"/>
    </row>
    <row r="2675" spans="5:10" x14ac:dyDescent="0.25">
      <c r="E2675" s="42"/>
      <c r="F2675" s="43"/>
      <c r="G2675" s="43"/>
      <c r="H2675" s="43"/>
      <c r="I2675" s="43"/>
      <c r="J2675" s="45"/>
    </row>
    <row r="2676" spans="5:10" x14ac:dyDescent="0.25">
      <c r="E2676" s="42"/>
      <c r="F2676" s="43"/>
      <c r="G2676" s="43"/>
      <c r="H2676" s="43"/>
      <c r="I2676" s="43"/>
      <c r="J2676" s="45"/>
    </row>
    <row r="2677" spans="5:10" x14ac:dyDescent="0.25">
      <c r="E2677" s="42"/>
      <c r="F2677" s="43"/>
      <c r="G2677" s="43"/>
      <c r="H2677" s="43"/>
      <c r="I2677" s="43"/>
      <c r="J2677" s="45"/>
    </row>
    <row r="2678" spans="5:10" x14ac:dyDescent="0.25">
      <c r="E2678" s="42"/>
      <c r="F2678" s="43"/>
      <c r="G2678" s="43"/>
      <c r="H2678" s="43"/>
      <c r="I2678" s="43"/>
      <c r="J2678" s="45"/>
    </row>
    <row r="2679" spans="5:10" x14ac:dyDescent="0.25">
      <c r="E2679" s="42"/>
      <c r="F2679" s="43"/>
      <c r="G2679" s="43"/>
      <c r="H2679" s="43"/>
      <c r="I2679" s="43"/>
      <c r="J2679" s="45"/>
    </row>
    <row r="2680" spans="5:10" x14ac:dyDescent="0.25">
      <c r="E2680" s="42"/>
      <c r="F2680" s="43"/>
      <c r="G2680" s="43"/>
      <c r="H2680" s="43"/>
      <c r="I2680" s="43"/>
      <c r="J2680" s="45"/>
    </row>
    <row r="2681" spans="5:10" x14ac:dyDescent="0.25">
      <c r="E2681" s="42"/>
      <c r="F2681" s="43"/>
      <c r="G2681" s="43"/>
      <c r="H2681" s="43"/>
      <c r="I2681" s="43"/>
      <c r="J2681" s="45"/>
    </row>
    <row r="2682" spans="5:10" x14ac:dyDescent="0.25">
      <c r="E2682" s="42"/>
      <c r="F2682" s="43"/>
      <c r="G2682" s="43"/>
      <c r="H2682" s="43"/>
      <c r="I2682" s="43"/>
      <c r="J2682" s="45"/>
    </row>
    <row r="2683" spans="5:10" x14ac:dyDescent="0.25">
      <c r="E2683" s="42"/>
      <c r="F2683" s="43"/>
      <c r="G2683" s="43"/>
      <c r="H2683" s="43"/>
      <c r="I2683" s="43"/>
      <c r="J2683" s="45"/>
    </row>
    <row r="2684" spans="5:10" x14ac:dyDescent="0.25">
      <c r="E2684" s="42"/>
      <c r="F2684" s="43"/>
      <c r="G2684" s="43"/>
      <c r="H2684" s="43"/>
      <c r="I2684" s="43"/>
      <c r="J2684" s="45"/>
    </row>
    <row r="2685" spans="5:10" x14ac:dyDescent="0.25">
      <c r="E2685" s="42"/>
      <c r="F2685" s="43"/>
      <c r="G2685" s="43"/>
      <c r="H2685" s="43"/>
      <c r="I2685" s="43"/>
      <c r="J2685" s="45"/>
    </row>
    <row r="2686" spans="5:10" x14ac:dyDescent="0.25">
      <c r="E2686" s="42"/>
      <c r="F2686" s="43"/>
      <c r="G2686" s="43"/>
      <c r="H2686" s="43"/>
      <c r="I2686" s="43"/>
      <c r="J2686" s="45"/>
    </row>
    <row r="2687" spans="5:10" x14ac:dyDescent="0.25">
      <c r="E2687" s="42"/>
      <c r="F2687" s="43"/>
      <c r="G2687" s="43"/>
      <c r="H2687" s="43"/>
      <c r="I2687" s="43"/>
      <c r="J2687" s="45"/>
    </row>
    <row r="2688" spans="5:10" x14ac:dyDescent="0.25">
      <c r="E2688" s="42"/>
      <c r="F2688" s="43"/>
      <c r="G2688" s="43"/>
      <c r="H2688" s="43"/>
      <c r="I2688" s="43"/>
      <c r="J2688" s="45"/>
    </row>
    <row r="2689" spans="5:10" x14ac:dyDescent="0.25">
      <c r="E2689" s="42"/>
      <c r="F2689" s="43"/>
      <c r="G2689" s="43"/>
      <c r="H2689" s="43"/>
      <c r="I2689" s="43"/>
      <c r="J2689" s="45"/>
    </row>
    <row r="2690" spans="5:10" x14ac:dyDescent="0.25">
      <c r="E2690" s="42"/>
      <c r="F2690" s="43"/>
      <c r="G2690" s="43"/>
      <c r="H2690" s="43"/>
      <c r="I2690" s="43"/>
      <c r="J2690" s="45"/>
    </row>
    <row r="2691" spans="5:10" x14ac:dyDescent="0.25">
      <c r="E2691" s="42"/>
      <c r="F2691" s="43"/>
      <c r="G2691" s="43"/>
      <c r="H2691" s="43"/>
      <c r="I2691" s="43"/>
      <c r="J2691" s="45"/>
    </row>
    <row r="2692" spans="5:10" x14ac:dyDescent="0.25">
      <c r="E2692" s="42"/>
      <c r="F2692" s="43"/>
      <c r="G2692" s="43"/>
      <c r="H2692" s="43"/>
      <c r="I2692" s="43"/>
      <c r="J2692" s="45"/>
    </row>
    <row r="2693" spans="5:10" x14ac:dyDescent="0.25">
      <c r="E2693" s="42"/>
      <c r="F2693" s="43"/>
      <c r="G2693" s="43"/>
      <c r="H2693" s="43"/>
      <c r="I2693" s="43"/>
      <c r="J2693" s="45"/>
    </row>
    <row r="2694" spans="5:10" x14ac:dyDescent="0.25">
      <c r="E2694" s="42"/>
      <c r="F2694" s="43"/>
      <c r="G2694" s="43"/>
      <c r="H2694" s="43"/>
      <c r="I2694" s="43"/>
      <c r="J2694" s="45"/>
    </row>
    <row r="2695" spans="5:10" x14ac:dyDescent="0.25">
      <c r="E2695" s="42"/>
      <c r="F2695" s="43"/>
      <c r="G2695" s="43"/>
      <c r="H2695" s="43"/>
      <c r="I2695" s="43"/>
      <c r="J2695" s="45"/>
    </row>
    <row r="2696" spans="5:10" x14ac:dyDescent="0.25">
      <c r="E2696" s="42"/>
      <c r="F2696" s="43"/>
      <c r="G2696" s="43"/>
      <c r="H2696" s="43"/>
      <c r="I2696" s="43"/>
      <c r="J2696" s="45"/>
    </row>
    <row r="2697" spans="5:10" x14ac:dyDescent="0.25">
      <c r="E2697" s="42"/>
      <c r="F2697" s="43"/>
      <c r="G2697" s="43"/>
      <c r="H2697" s="43"/>
      <c r="I2697" s="43"/>
      <c r="J2697" s="45"/>
    </row>
    <row r="2698" spans="5:10" x14ac:dyDescent="0.25">
      <c r="E2698" s="42"/>
      <c r="F2698" s="43"/>
      <c r="G2698" s="43"/>
      <c r="H2698" s="43"/>
      <c r="I2698" s="43"/>
      <c r="J2698" s="45"/>
    </row>
    <row r="2699" spans="5:10" x14ac:dyDescent="0.25">
      <c r="E2699" s="42"/>
      <c r="F2699" s="43"/>
      <c r="G2699" s="43"/>
      <c r="H2699" s="43"/>
      <c r="I2699" s="43"/>
      <c r="J2699" s="45"/>
    </row>
    <row r="2700" spans="5:10" x14ac:dyDescent="0.25">
      <c r="E2700" s="42"/>
      <c r="F2700" s="43"/>
      <c r="G2700" s="43"/>
      <c r="H2700" s="43"/>
      <c r="I2700" s="43"/>
      <c r="J2700" s="45"/>
    </row>
    <row r="2701" spans="5:10" x14ac:dyDescent="0.25">
      <c r="E2701" s="42"/>
      <c r="F2701" s="43"/>
      <c r="G2701" s="43"/>
      <c r="H2701" s="43"/>
      <c r="I2701" s="43"/>
      <c r="J2701" s="45"/>
    </row>
    <row r="2702" spans="5:10" x14ac:dyDescent="0.25">
      <c r="E2702" s="42"/>
      <c r="F2702" s="43"/>
      <c r="G2702" s="43"/>
      <c r="H2702" s="43"/>
      <c r="I2702" s="43"/>
      <c r="J2702" s="45"/>
    </row>
    <row r="2703" spans="5:10" x14ac:dyDescent="0.25">
      <c r="E2703" s="42"/>
      <c r="F2703" s="43"/>
      <c r="G2703" s="43"/>
      <c r="H2703" s="43"/>
      <c r="I2703" s="43"/>
      <c r="J2703" s="45"/>
    </row>
    <row r="2704" spans="5:10" x14ac:dyDescent="0.25">
      <c r="E2704" s="42"/>
      <c r="F2704" s="43"/>
      <c r="G2704" s="43"/>
      <c r="H2704" s="43"/>
      <c r="I2704" s="43"/>
      <c r="J2704" s="45"/>
    </row>
    <row r="2705" spans="5:10" x14ac:dyDescent="0.25">
      <c r="E2705" s="42"/>
      <c r="F2705" s="43"/>
      <c r="G2705" s="43"/>
      <c r="H2705" s="43"/>
      <c r="I2705" s="43"/>
      <c r="J2705" s="45"/>
    </row>
    <row r="2706" spans="5:10" x14ac:dyDescent="0.25">
      <c r="E2706" s="42"/>
      <c r="F2706" s="43"/>
      <c r="G2706" s="43"/>
      <c r="H2706" s="43"/>
      <c r="I2706" s="43"/>
      <c r="J2706" s="45"/>
    </row>
    <row r="2707" spans="5:10" x14ac:dyDescent="0.25">
      <c r="E2707" s="42"/>
      <c r="F2707" s="43"/>
      <c r="G2707" s="43"/>
      <c r="H2707" s="43"/>
      <c r="I2707" s="43"/>
      <c r="J2707" s="45"/>
    </row>
    <row r="2708" spans="5:10" x14ac:dyDescent="0.25">
      <c r="E2708" s="42"/>
      <c r="F2708" s="43"/>
      <c r="G2708" s="43"/>
      <c r="H2708" s="43"/>
      <c r="I2708" s="43"/>
      <c r="J2708" s="45"/>
    </row>
    <row r="2709" spans="5:10" x14ac:dyDescent="0.25">
      <c r="E2709" s="42"/>
      <c r="F2709" s="43"/>
      <c r="G2709" s="43"/>
      <c r="H2709" s="43"/>
      <c r="I2709" s="43"/>
      <c r="J2709" s="45"/>
    </row>
    <row r="2710" spans="5:10" x14ac:dyDescent="0.25">
      <c r="E2710" s="42"/>
      <c r="F2710" s="43"/>
      <c r="G2710" s="43"/>
      <c r="H2710" s="43"/>
      <c r="I2710" s="43"/>
      <c r="J2710" s="45"/>
    </row>
    <row r="2711" spans="5:10" x14ac:dyDescent="0.25">
      <c r="E2711" s="42"/>
      <c r="F2711" s="43"/>
      <c r="G2711" s="43"/>
      <c r="H2711" s="43"/>
      <c r="I2711" s="43"/>
      <c r="J2711" s="45"/>
    </row>
    <row r="2712" spans="5:10" x14ac:dyDescent="0.25">
      <c r="E2712" s="42"/>
      <c r="F2712" s="43"/>
      <c r="G2712" s="43"/>
      <c r="H2712" s="43"/>
      <c r="I2712" s="43"/>
      <c r="J2712" s="45"/>
    </row>
    <row r="2713" spans="5:10" x14ac:dyDescent="0.25">
      <c r="E2713" s="42"/>
      <c r="F2713" s="43"/>
      <c r="G2713" s="43"/>
      <c r="H2713" s="43"/>
      <c r="I2713" s="43"/>
      <c r="J2713" s="45"/>
    </row>
    <row r="2714" spans="5:10" x14ac:dyDescent="0.25">
      <c r="E2714" s="42"/>
      <c r="F2714" s="43"/>
      <c r="G2714" s="43"/>
      <c r="H2714" s="43"/>
      <c r="I2714" s="43"/>
      <c r="J2714" s="45"/>
    </row>
    <row r="2715" spans="5:10" x14ac:dyDescent="0.25">
      <c r="E2715" s="42"/>
      <c r="F2715" s="43"/>
      <c r="G2715" s="43"/>
      <c r="H2715" s="43"/>
      <c r="I2715" s="43"/>
      <c r="J2715" s="45"/>
    </row>
    <row r="2716" spans="5:10" x14ac:dyDescent="0.25">
      <c r="E2716" s="42"/>
      <c r="F2716" s="43"/>
      <c r="G2716" s="43"/>
      <c r="H2716" s="43"/>
      <c r="I2716" s="43"/>
      <c r="J2716" s="45"/>
    </row>
    <row r="2717" spans="5:10" x14ac:dyDescent="0.25">
      <c r="E2717" s="42"/>
      <c r="F2717" s="43"/>
      <c r="G2717" s="43"/>
      <c r="H2717" s="43"/>
      <c r="I2717" s="43"/>
      <c r="J2717" s="45"/>
    </row>
    <row r="2718" spans="5:10" x14ac:dyDescent="0.25">
      <c r="E2718" s="42"/>
      <c r="F2718" s="43"/>
      <c r="G2718" s="43"/>
      <c r="H2718" s="43"/>
      <c r="I2718" s="43"/>
      <c r="J2718" s="45"/>
    </row>
    <row r="2719" spans="5:10" x14ac:dyDescent="0.25">
      <c r="E2719" s="42"/>
      <c r="F2719" s="43"/>
      <c r="G2719" s="43"/>
      <c r="H2719" s="43"/>
      <c r="I2719" s="43"/>
      <c r="J2719" s="45"/>
    </row>
    <row r="2720" spans="5:10" x14ac:dyDescent="0.25">
      <c r="E2720" s="42"/>
      <c r="F2720" s="43"/>
      <c r="G2720" s="43"/>
      <c r="H2720" s="43"/>
      <c r="I2720" s="43"/>
      <c r="J2720" s="45"/>
    </row>
    <row r="2721" spans="5:10" x14ac:dyDescent="0.25">
      <c r="E2721" s="42"/>
      <c r="F2721" s="43"/>
      <c r="G2721" s="43"/>
      <c r="H2721" s="43"/>
      <c r="I2721" s="43"/>
      <c r="J2721" s="45"/>
    </row>
    <row r="2722" spans="5:10" x14ac:dyDescent="0.25">
      <c r="E2722" s="42"/>
      <c r="F2722" s="43"/>
      <c r="G2722" s="43"/>
      <c r="H2722" s="43"/>
      <c r="I2722" s="43"/>
      <c r="J2722" s="45"/>
    </row>
    <row r="2723" spans="5:10" x14ac:dyDescent="0.25">
      <c r="E2723" s="42"/>
      <c r="F2723" s="43"/>
      <c r="G2723" s="43"/>
      <c r="H2723" s="43"/>
      <c r="I2723" s="43"/>
      <c r="J2723" s="45"/>
    </row>
    <row r="2724" spans="5:10" x14ac:dyDescent="0.25">
      <c r="E2724" s="42"/>
      <c r="F2724" s="43"/>
      <c r="G2724" s="43"/>
      <c r="H2724" s="43"/>
      <c r="I2724" s="43"/>
      <c r="J2724" s="45"/>
    </row>
    <row r="2725" spans="5:10" x14ac:dyDescent="0.25">
      <c r="E2725" s="42"/>
      <c r="F2725" s="43"/>
      <c r="G2725" s="43"/>
      <c r="H2725" s="43"/>
      <c r="I2725" s="43"/>
      <c r="J2725" s="45"/>
    </row>
    <row r="2726" spans="5:10" x14ac:dyDescent="0.25">
      <c r="E2726" s="42"/>
      <c r="F2726" s="43"/>
      <c r="G2726" s="43"/>
      <c r="H2726" s="43"/>
      <c r="I2726" s="43"/>
      <c r="J2726" s="45"/>
    </row>
    <row r="2727" spans="5:10" x14ac:dyDescent="0.25">
      <c r="E2727" s="42"/>
      <c r="F2727" s="43"/>
      <c r="G2727" s="43"/>
      <c r="H2727" s="43"/>
      <c r="I2727" s="43"/>
      <c r="J2727" s="45"/>
    </row>
    <row r="2728" spans="5:10" x14ac:dyDescent="0.25">
      <c r="E2728" s="42"/>
      <c r="F2728" s="43"/>
      <c r="G2728" s="43"/>
      <c r="H2728" s="43"/>
      <c r="I2728" s="43"/>
      <c r="J2728" s="45"/>
    </row>
    <row r="2729" spans="5:10" x14ac:dyDescent="0.25">
      <c r="E2729" s="42"/>
      <c r="F2729" s="43"/>
      <c r="G2729" s="43"/>
      <c r="H2729" s="43"/>
      <c r="I2729" s="43"/>
      <c r="J2729" s="45"/>
    </row>
    <row r="2730" spans="5:10" x14ac:dyDescent="0.25">
      <c r="E2730" s="42"/>
      <c r="F2730" s="43"/>
      <c r="G2730" s="43"/>
      <c r="H2730" s="43"/>
      <c r="I2730" s="43"/>
      <c r="J2730" s="45"/>
    </row>
    <row r="2731" spans="5:10" x14ac:dyDescent="0.25">
      <c r="E2731" s="42"/>
      <c r="F2731" s="43"/>
      <c r="G2731" s="43"/>
      <c r="H2731" s="43"/>
      <c r="I2731" s="43"/>
      <c r="J2731" s="45"/>
    </row>
    <row r="2732" spans="5:10" x14ac:dyDescent="0.25">
      <c r="E2732" s="42"/>
      <c r="F2732" s="43"/>
      <c r="G2732" s="43"/>
      <c r="H2732" s="43"/>
      <c r="I2732" s="43"/>
      <c r="J2732" s="45"/>
    </row>
    <row r="2733" spans="5:10" x14ac:dyDescent="0.25">
      <c r="E2733" s="42"/>
      <c r="F2733" s="43"/>
      <c r="G2733" s="43"/>
      <c r="H2733" s="43"/>
      <c r="I2733" s="43"/>
      <c r="J2733" s="45"/>
    </row>
    <row r="2734" spans="5:10" x14ac:dyDescent="0.25">
      <c r="E2734" s="42"/>
      <c r="F2734" s="43"/>
      <c r="G2734" s="43"/>
      <c r="H2734" s="43"/>
      <c r="I2734" s="43"/>
      <c r="J2734" s="45"/>
    </row>
    <row r="2735" spans="5:10" x14ac:dyDescent="0.25">
      <c r="E2735" s="42"/>
      <c r="F2735" s="43"/>
      <c r="G2735" s="43"/>
      <c r="H2735" s="43"/>
      <c r="I2735" s="43"/>
      <c r="J2735" s="45"/>
    </row>
    <row r="2736" spans="5:10" x14ac:dyDescent="0.25">
      <c r="E2736" s="42"/>
      <c r="F2736" s="43"/>
      <c r="G2736" s="43"/>
      <c r="H2736" s="43"/>
      <c r="I2736" s="43"/>
      <c r="J2736" s="45"/>
    </row>
    <row r="2737" spans="5:10" x14ac:dyDescent="0.25">
      <c r="E2737" s="42"/>
      <c r="F2737" s="43"/>
      <c r="G2737" s="43"/>
      <c r="H2737" s="43"/>
      <c r="I2737" s="43"/>
      <c r="J2737" s="45"/>
    </row>
    <row r="2738" spans="5:10" x14ac:dyDescent="0.25">
      <c r="E2738" s="42"/>
      <c r="F2738" s="43"/>
      <c r="G2738" s="43"/>
      <c r="H2738" s="43"/>
      <c r="I2738" s="43"/>
      <c r="J2738" s="45"/>
    </row>
    <row r="2739" spans="5:10" x14ac:dyDescent="0.25">
      <c r="E2739" s="42"/>
      <c r="F2739" s="43"/>
      <c r="G2739" s="43"/>
      <c r="H2739" s="43"/>
      <c r="I2739" s="43"/>
      <c r="J2739" s="45"/>
    </row>
    <row r="2740" spans="5:10" x14ac:dyDescent="0.25">
      <c r="E2740" s="42"/>
      <c r="F2740" s="43"/>
      <c r="G2740" s="43"/>
      <c r="H2740" s="43"/>
      <c r="I2740" s="43"/>
      <c r="J2740" s="45"/>
    </row>
    <row r="2741" spans="5:10" x14ac:dyDescent="0.25">
      <c r="E2741" s="42"/>
      <c r="F2741" s="43"/>
      <c r="G2741" s="43"/>
      <c r="H2741" s="43"/>
      <c r="I2741" s="43"/>
      <c r="J2741" s="45"/>
    </row>
    <row r="2742" spans="5:10" x14ac:dyDescent="0.25">
      <c r="E2742" s="42"/>
      <c r="F2742" s="43"/>
      <c r="G2742" s="43"/>
      <c r="H2742" s="43"/>
      <c r="I2742" s="43"/>
      <c r="J2742" s="45"/>
    </row>
    <row r="2743" spans="5:10" x14ac:dyDescent="0.25">
      <c r="E2743" s="42"/>
      <c r="F2743" s="43"/>
      <c r="G2743" s="43"/>
      <c r="H2743" s="43"/>
      <c r="I2743" s="43"/>
      <c r="J2743" s="45"/>
    </row>
    <row r="2744" spans="5:10" x14ac:dyDescent="0.25">
      <c r="E2744" s="42"/>
      <c r="F2744" s="43"/>
      <c r="G2744" s="43"/>
      <c r="H2744" s="43"/>
      <c r="I2744" s="43"/>
      <c r="J2744" s="45"/>
    </row>
    <row r="2745" spans="5:10" x14ac:dyDescent="0.25">
      <c r="E2745" s="42"/>
      <c r="F2745" s="43"/>
      <c r="G2745" s="43"/>
      <c r="H2745" s="43"/>
      <c r="I2745" s="43"/>
      <c r="J2745" s="45"/>
    </row>
    <row r="2746" spans="5:10" x14ac:dyDescent="0.25">
      <c r="E2746" s="42"/>
      <c r="F2746" s="43"/>
      <c r="G2746" s="43"/>
      <c r="H2746" s="43"/>
      <c r="I2746" s="43"/>
      <c r="J2746" s="45"/>
    </row>
    <row r="2747" spans="5:10" x14ac:dyDescent="0.25">
      <c r="E2747" s="42"/>
      <c r="F2747" s="43"/>
      <c r="G2747" s="43"/>
      <c r="H2747" s="43"/>
      <c r="I2747" s="43"/>
      <c r="J2747" s="45"/>
    </row>
    <row r="2748" spans="5:10" x14ac:dyDescent="0.25">
      <c r="E2748" s="42"/>
      <c r="F2748" s="43"/>
      <c r="G2748" s="43"/>
      <c r="H2748" s="43"/>
      <c r="I2748" s="43"/>
      <c r="J2748" s="45"/>
    </row>
    <row r="2749" spans="5:10" x14ac:dyDescent="0.25">
      <c r="E2749" s="42"/>
      <c r="F2749" s="43"/>
      <c r="G2749" s="43"/>
      <c r="H2749" s="43"/>
      <c r="I2749" s="43"/>
      <c r="J2749" s="45"/>
    </row>
    <row r="2750" spans="5:10" x14ac:dyDescent="0.25">
      <c r="E2750" s="42"/>
      <c r="F2750" s="43"/>
      <c r="G2750" s="43"/>
      <c r="H2750" s="43"/>
      <c r="I2750" s="43"/>
      <c r="J2750" s="45"/>
    </row>
    <row r="2751" spans="5:10" x14ac:dyDescent="0.25">
      <c r="E2751" s="42"/>
      <c r="F2751" s="43"/>
      <c r="G2751" s="43"/>
      <c r="H2751" s="43"/>
      <c r="I2751" s="43"/>
      <c r="J2751" s="45"/>
    </row>
    <row r="2752" spans="5:10" x14ac:dyDescent="0.25">
      <c r="E2752" s="42"/>
      <c r="F2752" s="43"/>
      <c r="G2752" s="43"/>
      <c r="H2752" s="43"/>
      <c r="I2752" s="43"/>
      <c r="J2752" s="45"/>
    </row>
    <row r="2753" spans="5:10" x14ac:dyDescent="0.25">
      <c r="E2753" s="42"/>
      <c r="F2753" s="43"/>
      <c r="G2753" s="43"/>
      <c r="H2753" s="43"/>
      <c r="I2753" s="43"/>
      <c r="J2753" s="45"/>
    </row>
    <row r="2754" spans="5:10" x14ac:dyDescent="0.25">
      <c r="E2754" s="42"/>
      <c r="F2754" s="43"/>
      <c r="G2754" s="43"/>
      <c r="H2754" s="43"/>
      <c r="I2754" s="43"/>
      <c r="J2754" s="45"/>
    </row>
    <row r="2755" spans="5:10" x14ac:dyDescent="0.25">
      <c r="E2755" s="42"/>
      <c r="F2755" s="43"/>
      <c r="G2755" s="43"/>
      <c r="H2755" s="43"/>
      <c r="I2755" s="43"/>
      <c r="J2755" s="45"/>
    </row>
    <row r="2756" spans="5:10" x14ac:dyDescent="0.25">
      <c r="E2756" s="42"/>
      <c r="F2756" s="43"/>
      <c r="G2756" s="43"/>
      <c r="H2756" s="43"/>
      <c r="I2756" s="43"/>
      <c r="J2756" s="45"/>
    </row>
    <row r="2757" spans="5:10" x14ac:dyDescent="0.25">
      <c r="E2757" s="42"/>
      <c r="F2757" s="43"/>
      <c r="G2757" s="43"/>
      <c r="H2757" s="43"/>
      <c r="I2757" s="43"/>
      <c r="J2757" s="45"/>
    </row>
    <row r="2758" spans="5:10" x14ac:dyDescent="0.25">
      <c r="E2758" s="42"/>
      <c r="F2758" s="43"/>
      <c r="G2758" s="43"/>
      <c r="H2758" s="43"/>
      <c r="I2758" s="43"/>
      <c r="J2758" s="45"/>
    </row>
    <row r="2759" spans="5:10" x14ac:dyDescent="0.25">
      <c r="E2759" s="42"/>
      <c r="F2759" s="43"/>
      <c r="G2759" s="43"/>
      <c r="H2759" s="43"/>
      <c r="I2759" s="43"/>
      <c r="J2759" s="45"/>
    </row>
    <row r="2760" spans="5:10" x14ac:dyDescent="0.25">
      <c r="E2760" s="42"/>
      <c r="F2760" s="43"/>
      <c r="G2760" s="43"/>
      <c r="H2760" s="43"/>
      <c r="I2760" s="43"/>
      <c r="J2760" s="45"/>
    </row>
    <row r="2761" spans="5:10" x14ac:dyDescent="0.25">
      <c r="E2761" s="42"/>
      <c r="F2761" s="43"/>
      <c r="G2761" s="43"/>
      <c r="H2761" s="43"/>
      <c r="I2761" s="43"/>
      <c r="J2761" s="45"/>
    </row>
    <row r="2762" spans="5:10" x14ac:dyDescent="0.25">
      <c r="E2762" s="42"/>
      <c r="F2762" s="43"/>
      <c r="G2762" s="43"/>
      <c r="H2762" s="43"/>
      <c r="I2762" s="43"/>
      <c r="J2762" s="45"/>
    </row>
    <row r="2763" spans="5:10" x14ac:dyDescent="0.25">
      <c r="E2763" s="42"/>
      <c r="F2763" s="43"/>
      <c r="G2763" s="43"/>
      <c r="H2763" s="43"/>
      <c r="I2763" s="43"/>
      <c r="J2763" s="45"/>
    </row>
    <row r="2764" spans="5:10" x14ac:dyDescent="0.25">
      <c r="E2764" s="42"/>
      <c r="F2764" s="43"/>
      <c r="G2764" s="43"/>
      <c r="H2764" s="43"/>
      <c r="I2764" s="43"/>
      <c r="J2764" s="45"/>
    </row>
    <row r="2765" spans="5:10" x14ac:dyDescent="0.25">
      <c r="E2765" s="42"/>
      <c r="F2765" s="43"/>
      <c r="G2765" s="43"/>
      <c r="H2765" s="43"/>
      <c r="I2765" s="43"/>
      <c r="J2765" s="45"/>
    </row>
    <row r="2766" spans="5:10" x14ac:dyDescent="0.25">
      <c r="E2766" s="42"/>
      <c r="F2766" s="43"/>
      <c r="G2766" s="43"/>
      <c r="H2766" s="43"/>
      <c r="I2766" s="43"/>
      <c r="J2766" s="45"/>
    </row>
    <row r="2767" spans="5:10" x14ac:dyDescent="0.25">
      <c r="E2767" s="42"/>
      <c r="F2767" s="43"/>
      <c r="G2767" s="43"/>
      <c r="H2767" s="43"/>
      <c r="I2767" s="43"/>
      <c r="J2767" s="45"/>
    </row>
    <row r="2768" spans="5:10" x14ac:dyDescent="0.25">
      <c r="E2768" s="42"/>
      <c r="F2768" s="43"/>
      <c r="G2768" s="43"/>
      <c r="H2768" s="43"/>
      <c r="I2768" s="43"/>
      <c r="J2768" s="45"/>
    </row>
    <row r="2769" spans="5:10" x14ac:dyDescent="0.25">
      <c r="E2769" s="42"/>
      <c r="F2769" s="43"/>
      <c r="G2769" s="43"/>
      <c r="H2769" s="43"/>
      <c r="I2769" s="43"/>
      <c r="J2769" s="45"/>
    </row>
    <row r="2770" spans="5:10" x14ac:dyDescent="0.25">
      <c r="E2770" s="42"/>
      <c r="F2770" s="43"/>
      <c r="G2770" s="43"/>
      <c r="H2770" s="43"/>
      <c r="I2770" s="43"/>
      <c r="J2770" s="45"/>
    </row>
    <row r="2771" spans="5:10" x14ac:dyDescent="0.25">
      <c r="E2771" s="42"/>
      <c r="F2771" s="43"/>
      <c r="G2771" s="43"/>
      <c r="H2771" s="43"/>
      <c r="I2771" s="43"/>
      <c r="J2771" s="45"/>
    </row>
    <row r="2772" spans="5:10" x14ac:dyDescent="0.25">
      <c r="E2772" s="42"/>
      <c r="F2772" s="43"/>
      <c r="G2772" s="43"/>
      <c r="H2772" s="43"/>
      <c r="I2772" s="43"/>
      <c r="J2772" s="45"/>
    </row>
    <row r="2773" spans="5:10" x14ac:dyDescent="0.25">
      <c r="E2773" s="42"/>
      <c r="F2773" s="43"/>
      <c r="G2773" s="43"/>
      <c r="H2773" s="43"/>
      <c r="I2773" s="43"/>
      <c r="J2773" s="45"/>
    </row>
    <row r="2774" spans="5:10" x14ac:dyDescent="0.25">
      <c r="E2774" s="42"/>
      <c r="F2774" s="43"/>
      <c r="G2774" s="43"/>
      <c r="H2774" s="43"/>
      <c r="I2774" s="43"/>
      <c r="J2774" s="45"/>
    </row>
    <row r="2775" spans="5:10" x14ac:dyDescent="0.25">
      <c r="E2775" s="42"/>
      <c r="F2775" s="43"/>
      <c r="G2775" s="43"/>
      <c r="H2775" s="43"/>
      <c r="I2775" s="43"/>
      <c r="J2775" s="45"/>
    </row>
    <row r="2776" spans="5:10" x14ac:dyDescent="0.25">
      <c r="E2776" s="42"/>
      <c r="F2776" s="43"/>
      <c r="G2776" s="43"/>
      <c r="H2776" s="43"/>
      <c r="I2776" s="43"/>
      <c r="J2776" s="45"/>
    </row>
    <row r="2777" spans="5:10" x14ac:dyDescent="0.25">
      <c r="E2777" s="42"/>
      <c r="F2777" s="43"/>
      <c r="G2777" s="43"/>
      <c r="H2777" s="43"/>
      <c r="I2777" s="43"/>
      <c r="J2777" s="45"/>
    </row>
    <row r="2778" spans="5:10" x14ac:dyDescent="0.25">
      <c r="E2778" s="42"/>
      <c r="F2778" s="43"/>
      <c r="G2778" s="43"/>
      <c r="H2778" s="43"/>
      <c r="I2778" s="43"/>
      <c r="J2778" s="45"/>
    </row>
    <row r="2779" spans="5:10" x14ac:dyDescent="0.25">
      <c r="E2779" s="42"/>
      <c r="F2779" s="43"/>
      <c r="G2779" s="43"/>
      <c r="H2779" s="43"/>
      <c r="I2779" s="43"/>
      <c r="J2779" s="45"/>
    </row>
    <row r="2780" spans="5:10" x14ac:dyDescent="0.25">
      <c r="E2780" s="42"/>
      <c r="F2780" s="43"/>
      <c r="G2780" s="43"/>
      <c r="H2780" s="43"/>
      <c r="I2780" s="43"/>
      <c r="J2780" s="45"/>
    </row>
    <row r="2781" spans="5:10" x14ac:dyDescent="0.25">
      <c r="E2781" s="42"/>
      <c r="F2781" s="43"/>
      <c r="G2781" s="43"/>
      <c r="H2781" s="43"/>
      <c r="I2781" s="43"/>
      <c r="J2781" s="45"/>
    </row>
    <row r="2782" spans="5:10" x14ac:dyDescent="0.25">
      <c r="E2782" s="42"/>
      <c r="F2782" s="43"/>
      <c r="G2782" s="43"/>
      <c r="H2782" s="43"/>
      <c r="I2782" s="43"/>
      <c r="J2782" s="45"/>
    </row>
    <row r="2783" spans="5:10" x14ac:dyDescent="0.25">
      <c r="E2783" s="42"/>
      <c r="F2783" s="43"/>
      <c r="G2783" s="43"/>
      <c r="H2783" s="43"/>
      <c r="I2783" s="43"/>
      <c r="J2783" s="45"/>
    </row>
    <row r="2784" spans="5:10" x14ac:dyDescent="0.25">
      <c r="E2784" s="42"/>
      <c r="F2784" s="43"/>
      <c r="G2784" s="43"/>
      <c r="H2784" s="43"/>
      <c r="I2784" s="43"/>
      <c r="J2784" s="45"/>
    </row>
    <row r="2785" spans="5:10" x14ac:dyDescent="0.25">
      <c r="E2785" s="42"/>
      <c r="F2785" s="43"/>
      <c r="G2785" s="43"/>
      <c r="H2785" s="43"/>
      <c r="I2785" s="43"/>
      <c r="J2785" s="45"/>
    </row>
    <row r="2786" spans="5:10" x14ac:dyDescent="0.25">
      <c r="E2786" s="42"/>
      <c r="F2786" s="43"/>
      <c r="G2786" s="43"/>
      <c r="H2786" s="43"/>
      <c r="I2786" s="43"/>
      <c r="J2786" s="45"/>
    </row>
    <row r="2787" spans="5:10" x14ac:dyDescent="0.25">
      <c r="E2787" s="42"/>
      <c r="F2787" s="43"/>
      <c r="G2787" s="43"/>
      <c r="H2787" s="43"/>
      <c r="I2787" s="43"/>
      <c r="J2787" s="45"/>
    </row>
    <row r="2788" spans="5:10" x14ac:dyDescent="0.25">
      <c r="E2788" s="42"/>
      <c r="F2788" s="43"/>
      <c r="G2788" s="43"/>
      <c r="H2788" s="43"/>
      <c r="I2788" s="43"/>
      <c r="J2788" s="45"/>
    </row>
    <row r="2789" spans="5:10" x14ac:dyDescent="0.25">
      <c r="E2789" s="42"/>
      <c r="F2789" s="43"/>
      <c r="G2789" s="43"/>
      <c r="H2789" s="43"/>
      <c r="I2789" s="43"/>
      <c r="J2789" s="45"/>
    </row>
    <row r="2790" spans="5:10" x14ac:dyDescent="0.25">
      <c r="E2790" s="42"/>
      <c r="F2790" s="43"/>
      <c r="G2790" s="43"/>
      <c r="H2790" s="43"/>
      <c r="I2790" s="43"/>
      <c r="J2790" s="45"/>
    </row>
    <row r="2791" spans="5:10" x14ac:dyDescent="0.25">
      <c r="E2791" s="42"/>
      <c r="F2791" s="43"/>
      <c r="G2791" s="43"/>
      <c r="H2791" s="43"/>
      <c r="I2791" s="43"/>
      <c r="J2791" s="45"/>
    </row>
    <row r="2792" spans="5:10" x14ac:dyDescent="0.25">
      <c r="E2792" s="42"/>
      <c r="F2792" s="43"/>
      <c r="G2792" s="43"/>
      <c r="H2792" s="43"/>
      <c r="I2792" s="43"/>
      <c r="J2792" s="45"/>
    </row>
    <row r="2793" spans="5:10" x14ac:dyDescent="0.25">
      <c r="E2793" s="42"/>
      <c r="F2793" s="43"/>
      <c r="G2793" s="43"/>
      <c r="H2793" s="43"/>
      <c r="I2793" s="43"/>
      <c r="J2793" s="45"/>
    </row>
    <row r="2794" spans="5:10" x14ac:dyDescent="0.25">
      <c r="E2794" s="42"/>
      <c r="F2794" s="43"/>
      <c r="G2794" s="43"/>
      <c r="H2794" s="43"/>
      <c r="I2794" s="43"/>
      <c r="J2794" s="45"/>
    </row>
    <row r="2795" spans="5:10" x14ac:dyDescent="0.25">
      <c r="E2795" s="42"/>
      <c r="F2795" s="43"/>
      <c r="G2795" s="43"/>
      <c r="H2795" s="43"/>
      <c r="I2795" s="43"/>
      <c r="J2795" s="45"/>
    </row>
    <row r="2796" spans="5:10" x14ac:dyDescent="0.25">
      <c r="E2796" s="42"/>
      <c r="F2796" s="43"/>
      <c r="G2796" s="43"/>
      <c r="H2796" s="43"/>
      <c r="I2796" s="43"/>
      <c r="J2796" s="45"/>
    </row>
    <row r="2797" spans="5:10" x14ac:dyDescent="0.25">
      <c r="E2797" s="42"/>
      <c r="F2797" s="43"/>
      <c r="G2797" s="43"/>
      <c r="H2797" s="43"/>
      <c r="I2797" s="43"/>
      <c r="J2797" s="45"/>
    </row>
    <row r="2798" spans="5:10" x14ac:dyDescent="0.25">
      <c r="E2798" s="42"/>
      <c r="F2798" s="43"/>
      <c r="G2798" s="43"/>
      <c r="H2798" s="43"/>
      <c r="I2798" s="43"/>
      <c r="J2798" s="45"/>
    </row>
    <row r="2799" spans="5:10" x14ac:dyDescent="0.25">
      <c r="E2799" s="42"/>
      <c r="F2799" s="43"/>
      <c r="G2799" s="43"/>
      <c r="H2799" s="43"/>
      <c r="I2799" s="43"/>
      <c r="J2799" s="45"/>
    </row>
    <row r="2800" spans="5:10" x14ac:dyDescent="0.25">
      <c r="E2800" s="42"/>
      <c r="F2800" s="43"/>
      <c r="G2800" s="43"/>
      <c r="H2800" s="43"/>
      <c r="I2800" s="43"/>
      <c r="J2800" s="45"/>
    </row>
    <row r="2801" spans="5:10" x14ac:dyDescent="0.25">
      <c r="E2801" s="42"/>
      <c r="F2801" s="43"/>
      <c r="G2801" s="43"/>
      <c r="H2801" s="43"/>
      <c r="I2801" s="43"/>
      <c r="J2801" s="45"/>
    </row>
    <row r="2802" spans="5:10" x14ac:dyDescent="0.25">
      <c r="E2802" s="42"/>
      <c r="F2802" s="43"/>
      <c r="G2802" s="43"/>
      <c r="H2802" s="43"/>
      <c r="I2802" s="43"/>
      <c r="J2802" s="45"/>
    </row>
    <row r="2803" spans="5:10" x14ac:dyDescent="0.25">
      <c r="E2803" s="42"/>
      <c r="F2803" s="43"/>
      <c r="G2803" s="43"/>
      <c r="H2803" s="43"/>
      <c r="I2803" s="43"/>
      <c r="J2803" s="45"/>
    </row>
    <row r="2804" spans="5:10" x14ac:dyDescent="0.25">
      <c r="E2804" s="42"/>
      <c r="F2804" s="43"/>
      <c r="G2804" s="43"/>
      <c r="H2804" s="43"/>
      <c r="I2804" s="43"/>
      <c r="J2804" s="45"/>
    </row>
    <row r="2805" spans="5:10" x14ac:dyDescent="0.25">
      <c r="E2805" s="42"/>
      <c r="F2805" s="43"/>
      <c r="G2805" s="43"/>
      <c r="H2805" s="43"/>
      <c r="I2805" s="43"/>
      <c r="J2805" s="45"/>
    </row>
    <row r="2806" spans="5:10" x14ac:dyDescent="0.25">
      <c r="E2806" s="42"/>
      <c r="F2806" s="43"/>
      <c r="G2806" s="43"/>
      <c r="H2806" s="43"/>
      <c r="I2806" s="43"/>
      <c r="J2806" s="45"/>
    </row>
    <row r="2807" spans="5:10" x14ac:dyDescent="0.25">
      <c r="E2807" s="42"/>
      <c r="F2807" s="43"/>
      <c r="G2807" s="43"/>
      <c r="H2807" s="43"/>
      <c r="I2807" s="43"/>
      <c r="J2807" s="45"/>
    </row>
    <row r="2808" spans="5:10" x14ac:dyDescent="0.25">
      <c r="E2808" s="42"/>
      <c r="F2808" s="43"/>
      <c r="G2808" s="43"/>
      <c r="H2808" s="43"/>
      <c r="I2808" s="43"/>
      <c r="J2808" s="45"/>
    </row>
    <row r="2809" spans="5:10" x14ac:dyDescent="0.25">
      <c r="E2809" s="42"/>
      <c r="F2809" s="43"/>
      <c r="G2809" s="43"/>
      <c r="H2809" s="43"/>
      <c r="I2809" s="43"/>
      <c r="J2809" s="45"/>
    </row>
    <row r="2810" spans="5:10" x14ac:dyDescent="0.25">
      <c r="E2810" s="42"/>
      <c r="F2810" s="43"/>
      <c r="G2810" s="43"/>
      <c r="H2810" s="43"/>
      <c r="I2810" s="43"/>
      <c r="J2810" s="45"/>
    </row>
    <row r="2811" spans="5:10" x14ac:dyDescent="0.25">
      <c r="E2811" s="42"/>
      <c r="F2811" s="43"/>
      <c r="G2811" s="43"/>
      <c r="H2811" s="43"/>
      <c r="I2811" s="43"/>
      <c r="J2811" s="45"/>
    </row>
    <row r="2812" spans="5:10" x14ac:dyDescent="0.25">
      <c r="E2812" s="42"/>
      <c r="F2812" s="43"/>
      <c r="G2812" s="43"/>
      <c r="H2812" s="43"/>
      <c r="I2812" s="43"/>
      <c r="J2812" s="45"/>
    </row>
    <row r="2813" spans="5:10" x14ac:dyDescent="0.25">
      <c r="E2813" s="42"/>
      <c r="F2813" s="43"/>
      <c r="G2813" s="43"/>
      <c r="H2813" s="43"/>
      <c r="I2813" s="43"/>
      <c r="J2813" s="45"/>
    </row>
    <row r="2814" spans="5:10" x14ac:dyDescent="0.25">
      <c r="E2814" s="42"/>
      <c r="F2814" s="43"/>
      <c r="G2814" s="43"/>
      <c r="H2814" s="43"/>
      <c r="I2814" s="43"/>
      <c r="J2814" s="45"/>
    </row>
    <row r="2815" spans="5:10" x14ac:dyDescent="0.25">
      <c r="E2815" s="42"/>
      <c r="F2815" s="43"/>
      <c r="G2815" s="43"/>
      <c r="H2815" s="43"/>
      <c r="I2815" s="43"/>
      <c r="J2815" s="45"/>
    </row>
    <row r="2816" spans="5:10" x14ac:dyDescent="0.25">
      <c r="E2816" s="42"/>
      <c r="F2816" s="43"/>
      <c r="G2816" s="43"/>
      <c r="H2816" s="43"/>
      <c r="I2816" s="43"/>
      <c r="J2816" s="45"/>
    </row>
    <row r="2817" spans="5:10" x14ac:dyDescent="0.25">
      <c r="E2817" s="42"/>
      <c r="F2817" s="43"/>
      <c r="G2817" s="43"/>
      <c r="H2817" s="43"/>
      <c r="I2817" s="43"/>
      <c r="J2817" s="45"/>
    </row>
    <row r="2818" spans="5:10" x14ac:dyDescent="0.25">
      <c r="E2818" s="42"/>
      <c r="F2818" s="43"/>
      <c r="G2818" s="43"/>
      <c r="H2818" s="43"/>
      <c r="I2818" s="43"/>
      <c r="J2818" s="45"/>
    </row>
    <row r="2819" spans="5:10" x14ac:dyDescent="0.25">
      <c r="E2819" s="42"/>
      <c r="F2819" s="43"/>
      <c r="G2819" s="43"/>
      <c r="H2819" s="43"/>
      <c r="I2819" s="43"/>
      <c r="J2819" s="45"/>
    </row>
    <row r="2820" spans="5:10" x14ac:dyDescent="0.25">
      <c r="E2820" s="42"/>
      <c r="F2820" s="43"/>
      <c r="G2820" s="43"/>
      <c r="H2820" s="43"/>
      <c r="I2820" s="43"/>
      <c r="J2820" s="45"/>
    </row>
    <row r="2821" spans="5:10" x14ac:dyDescent="0.25">
      <c r="E2821" s="42"/>
      <c r="F2821" s="43"/>
      <c r="G2821" s="43"/>
      <c r="H2821" s="43"/>
      <c r="I2821" s="43"/>
      <c r="J2821" s="45"/>
    </row>
    <row r="2822" spans="5:10" x14ac:dyDescent="0.25">
      <c r="E2822" s="42"/>
      <c r="F2822" s="43"/>
      <c r="G2822" s="43"/>
      <c r="H2822" s="43"/>
      <c r="I2822" s="43"/>
      <c r="J2822" s="45"/>
    </row>
    <row r="2823" spans="5:10" x14ac:dyDescent="0.25">
      <c r="E2823" s="42"/>
      <c r="F2823" s="43"/>
      <c r="G2823" s="43"/>
      <c r="H2823" s="43"/>
      <c r="I2823" s="43"/>
      <c r="J2823" s="45"/>
    </row>
    <row r="2824" spans="5:10" x14ac:dyDescent="0.25">
      <c r="E2824" s="42"/>
      <c r="F2824" s="43"/>
      <c r="G2824" s="43"/>
      <c r="H2824" s="43"/>
      <c r="I2824" s="43"/>
      <c r="J2824" s="45"/>
    </row>
    <row r="2825" spans="5:10" x14ac:dyDescent="0.25">
      <c r="E2825" s="42"/>
      <c r="F2825" s="43"/>
      <c r="G2825" s="43"/>
      <c r="H2825" s="43"/>
      <c r="I2825" s="43"/>
      <c r="J2825" s="45"/>
    </row>
    <row r="2826" spans="5:10" x14ac:dyDescent="0.25">
      <c r="E2826" s="42"/>
      <c r="F2826" s="43"/>
      <c r="G2826" s="43"/>
      <c r="H2826" s="43"/>
      <c r="I2826" s="43"/>
      <c r="J2826" s="45"/>
    </row>
    <row r="2827" spans="5:10" x14ac:dyDescent="0.25">
      <c r="E2827" s="42"/>
      <c r="F2827" s="43"/>
      <c r="G2827" s="43"/>
      <c r="H2827" s="43"/>
      <c r="I2827" s="43"/>
      <c r="J2827" s="45"/>
    </row>
    <row r="2828" spans="5:10" x14ac:dyDescent="0.25">
      <c r="E2828" s="42"/>
      <c r="F2828" s="43"/>
      <c r="G2828" s="43"/>
      <c r="H2828" s="43"/>
      <c r="I2828" s="43"/>
      <c r="J2828" s="45"/>
    </row>
    <row r="2829" spans="5:10" x14ac:dyDescent="0.25">
      <c r="E2829" s="42"/>
      <c r="F2829" s="43"/>
      <c r="G2829" s="43"/>
      <c r="H2829" s="43"/>
      <c r="I2829" s="43"/>
      <c r="J2829" s="45"/>
    </row>
    <row r="2830" spans="5:10" x14ac:dyDescent="0.25">
      <c r="E2830" s="42"/>
      <c r="F2830" s="43"/>
      <c r="G2830" s="43"/>
      <c r="H2830" s="43"/>
      <c r="I2830" s="43"/>
      <c r="J2830" s="45"/>
    </row>
    <row r="2831" spans="5:10" x14ac:dyDescent="0.25">
      <c r="E2831" s="42"/>
      <c r="F2831" s="43"/>
      <c r="G2831" s="43"/>
      <c r="H2831" s="43"/>
      <c r="I2831" s="43"/>
      <c r="J2831" s="45"/>
    </row>
    <row r="2832" spans="5:10" x14ac:dyDescent="0.25">
      <c r="E2832" s="42"/>
      <c r="F2832" s="43"/>
      <c r="G2832" s="43"/>
      <c r="H2832" s="43"/>
      <c r="I2832" s="43"/>
      <c r="J2832" s="45"/>
    </row>
    <row r="2833" spans="5:10" x14ac:dyDescent="0.25">
      <c r="E2833" s="42"/>
      <c r="F2833" s="43"/>
      <c r="G2833" s="43"/>
      <c r="H2833" s="43"/>
      <c r="I2833" s="43"/>
      <c r="J2833" s="45"/>
    </row>
    <row r="2834" spans="5:10" x14ac:dyDescent="0.25">
      <c r="E2834" s="42"/>
      <c r="F2834" s="43"/>
      <c r="G2834" s="43"/>
      <c r="H2834" s="43"/>
      <c r="I2834" s="43"/>
      <c r="J2834" s="45"/>
    </row>
    <row r="2835" spans="5:10" x14ac:dyDescent="0.25">
      <c r="E2835" s="42"/>
      <c r="F2835" s="43"/>
      <c r="G2835" s="43"/>
      <c r="H2835" s="43"/>
      <c r="I2835" s="43"/>
      <c r="J2835" s="45"/>
    </row>
    <row r="2836" spans="5:10" x14ac:dyDescent="0.25">
      <c r="E2836" s="42"/>
      <c r="F2836" s="43"/>
      <c r="G2836" s="43"/>
      <c r="H2836" s="43"/>
      <c r="I2836" s="43"/>
      <c r="J2836" s="45"/>
    </row>
    <row r="2837" spans="5:10" x14ac:dyDescent="0.25">
      <c r="E2837" s="42"/>
      <c r="F2837" s="43"/>
      <c r="G2837" s="43"/>
      <c r="H2837" s="43"/>
      <c r="I2837" s="43"/>
      <c r="J2837" s="45"/>
    </row>
    <row r="2838" spans="5:10" x14ac:dyDescent="0.25">
      <c r="E2838" s="42"/>
      <c r="F2838" s="43"/>
      <c r="G2838" s="43"/>
      <c r="H2838" s="43"/>
      <c r="I2838" s="43"/>
      <c r="J2838" s="45"/>
    </row>
    <row r="2839" spans="5:10" x14ac:dyDescent="0.25">
      <c r="E2839" s="42"/>
      <c r="F2839" s="43"/>
      <c r="G2839" s="43"/>
      <c r="H2839" s="43"/>
      <c r="I2839" s="43"/>
      <c r="J2839" s="45"/>
    </row>
    <row r="2840" spans="5:10" x14ac:dyDescent="0.25">
      <c r="E2840" s="42"/>
      <c r="F2840" s="43"/>
      <c r="G2840" s="43"/>
      <c r="H2840" s="43"/>
      <c r="I2840" s="43"/>
      <c r="J2840" s="45"/>
    </row>
    <row r="2841" spans="5:10" x14ac:dyDescent="0.25">
      <c r="E2841" s="42"/>
      <c r="F2841" s="43"/>
      <c r="G2841" s="43"/>
      <c r="H2841" s="43"/>
      <c r="I2841" s="43"/>
      <c r="J2841" s="45"/>
    </row>
    <row r="2842" spans="5:10" x14ac:dyDescent="0.25">
      <c r="E2842" s="42"/>
      <c r="F2842" s="43"/>
      <c r="G2842" s="43"/>
      <c r="H2842" s="43"/>
      <c r="I2842" s="43"/>
      <c r="J2842" s="45"/>
    </row>
    <row r="2843" spans="5:10" x14ac:dyDescent="0.25">
      <c r="E2843" s="42"/>
      <c r="F2843" s="43"/>
      <c r="G2843" s="43"/>
      <c r="H2843" s="43"/>
      <c r="I2843" s="43"/>
      <c r="J2843" s="45"/>
    </row>
    <row r="2844" spans="5:10" x14ac:dyDescent="0.25">
      <c r="E2844" s="42"/>
      <c r="F2844" s="43"/>
      <c r="G2844" s="43"/>
      <c r="H2844" s="43"/>
      <c r="I2844" s="43"/>
      <c r="J2844" s="45"/>
    </row>
    <row r="2845" spans="5:10" x14ac:dyDescent="0.25">
      <c r="E2845" s="42"/>
      <c r="F2845" s="43"/>
      <c r="G2845" s="43"/>
      <c r="H2845" s="43"/>
      <c r="I2845" s="43"/>
      <c r="J2845" s="45"/>
    </row>
    <row r="2846" spans="5:10" x14ac:dyDescent="0.25">
      <c r="E2846" s="42"/>
      <c r="F2846" s="43"/>
      <c r="G2846" s="43"/>
      <c r="H2846" s="43"/>
      <c r="I2846" s="43"/>
      <c r="J2846" s="45"/>
    </row>
    <row r="2847" spans="5:10" x14ac:dyDescent="0.25">
      <c r="E2847" s="42"/>
      <c r="F2847" s="43"/>
      <c r="G2847" s="43"/>
      <c r="H2847" s="43"/>
      <c r="I2847" s="43"/>
      <c r="J2847" s="45"/>
    </row>
    <row r="2848" spans="5:10" x14ac:dyDescent="0.25">
      <c r="E2848" s="42"/>
      <c r="F2848" s="43"/>
      <c r="G2848" s="43"/>
      <c r="H2848" s="43"/>
      <c r="I2848" s="43"/>
      <c r="J2848" s="45"/>
    </row>
    <row r="2849" spans="5:10" x14ac:dyDescent="0.25">
      <c r="E2849" s="42"/>
      <c r="F2849" s="43"/>
      <c r="G2849" s="43"/>
      <c r="H2849" s="43"/>
      <c r="I2849" s="43"/>
      <c r="J2849" s="45"/>
    </row>
    <row r="2850" spans="5:10" x14ac:dyDescent="0.25">
      <c r="E2850" s="42"/>
      <c r="F2850" s="43"/>
      <c r="G2850" s="43"/>
      <c r="H2850" s="43"/>
      <c r="I2850" s="43"/>
      <c r="J2850" s="45"/>
    </row>
    <row r="2851" spans="5:10" x14ac:dyDescent="0.25">
      <c r="E2851" s="42"/>
      <c r="F2851" s="43"/>
      <c r="G2851" s="43"/>
      <c r="H2851" s="43"/>
      <c r="I2851" s="43"/>
      <c r="J2851" s="45"/>
    </row>
    <row r="2852" spans="5:10" x14ac:dyDescent="0.25">
      <c r="E2852" s="42"/>
      <c r="F2852" s="43"/>
      <c r="G2852" s="43"/>
      <c r="H2852" s="43"/>
      <c r="I2852" s="43"/>
      <c r="J2852" s="45"/>
    </row>
    <row r="2853" spans="5:10" x14ac:dyDescent="0.25">
      <c r="E2853" s="42"/>
      <c r="F2853" s="43"/>
      <c r="G2853" s="43"/>
      <c r="H2853" s="43"/>
      <c r="I2853" s="43"/>
      <c r="J2853" s="45"/>
    </row>
    <row r="2854" spans="5:10" x14ac:dyDescent="0.25">
      <c r="E2854" s="42"/>
      <c r="F2854" s="43"/>
      <c r="G2854" s="43"/>
      <c r="H2854" s="43"/>
      <c r="I2854" s="43"/>
      <c r="J2854" s="45"/>
    </row>
    <row r="2855" spans="5:10" x14ac:dyDescent="0.25">
      <c r="E2855" s="42"/>
      <c r="F2855" s="43"/>
      <c r="G2855" s="43"/>
      <c r="H2855" s="43"/>
      <c r="I2855" s="43"/>
      <c r="J2855" s="45"/>
    </row>
    <row r="2856" spans="5:10" x14ac:dyDescent="0.25">
      <c r="E2856" s="42"/>
      <c r="F2856" s="43"/>
      <c r="G2856" s="43"/>
      <c r="H2856" s="43"/>
      <c r="I2856" s="43"/>
      <c r="J2856" s="45"/>
    </row>
    <row r="2857" spans="5:10" x14ac:dyDescent="0.25">
      <c r="E2857" s="42"/>
      <c r="F2857" s="43"/>
      <c r="G2857" s="43"/>
      <c r="H2857" s="43"/>
      <c r="I2857" s="43"/>
      <c r="J2857" s="45"/>
    </row>
    <row r="2858" spans="5:10" x14ac:dyDescent="0.25">
      <c r="E2858" s="42"/>
      <c r="F2858" s="43"/>
      <c r="G2858" s="43"/>
      <c r="H2858" s="43"/>
      <c r="I2858" s="43"/>
      <c r="J2858" s="45"/>
    </row>
    <row r="2859" spans="5:10" x14ac:dyDescent="0.25">
      <c r="E2859" s="42"/>
      <c r="F2859" s="43"/>
      <c r="G2859" s="43"/>
      <c r="H2859" s="43"/>
      <c r="I2859" s="43"/>
      <c r="J2859" s="45"/>
    </row>
    <row r="2860" spans="5:10" x14ac:dyDescent="0.25">
      <c r="E2860" s="42"/>
      <c r="F2860" s="43"/>
      <c r="G2860" s="43"/>
      <c r="H2860" s="43"/>
      <c r="I2860" s="43"/>
      <c r="J2860" s="45"/>
    </row>
    <row r="2861" spans="5:10" x14ac:dyDescent="0.25">
      <c r="E2861" s="42"/>
      <c r="F2861" s="43"/>
      <c r="G2861" s="43"/>
      <c r="H2861" s="43"/>
      <c r="I2861" s="43"/>
      <c r="J2861" s="45"/>
    </row>
    <row r="2862" spans="5:10" x14ac:dyDescent="0.25">
      <c r="E2862" s="42"/>
      <c r="F2862" s="43"/>
      <c r="G2862" s="43"/>
      <c r="H2862" s="43"/>
      <c r="I2862" s="43"/>
      <c r="J2862" s="45"/>
    </row>
    <row r="2863" spans="5:10" x14ac:dyDescent="0.25">
      <c r="E2863" s="42"/>
      <c r="F2863" s="43"/>
      <c r="G2863" s="43"/>
      <c r="H2863" s="43"/>
      <c r="I2863" s="43"/>
      <c r="J2863" s="45"/>
    </row>
    <row r="2864" spans="5:10" x14ac:dyDescent="0.25">
      <c r="E2864" s="42"/>
      <c r="F2864" s="43"/>
      <c r="G2864" s="43"/>
      <c r="H2864" s="43"/>
      <c r="I2864" s="43"/>
      <c r="J2864" s="45"/>
    </row>
    <row r="2865" spans="5:10" x14ac:dyDescent="0.25">
      <c r="E2865" s="42"/>
      <c r="F2865" s="43"/>
      <c r="G2865" s="43"/>
      <c r="H2865" s="43"/>
      <c r="I2865" s="43"/>
      <c r="J2865" s="45"/>
    </row>
    <row r="2866" spans="5:10" x14ac:dyDescent="0.25">
      <c r="E2866" s="42"/>
      <c r="F2866" s="43"/>
      <c r="G2866" s="43"/>
      <c r="H2866" s="43"/>
      <c r="I2866" s="43"/>
      <c r="J2866" s="45"/>
    </row>
    <row r="2867" spans="5:10" x14ac:dyDescent="0.25">
      <c r="E2867" s="42"/>
      <c r="F2867" s="43"/>
      <c r="G2867" s="43"/>
      <c r="H2867" s="43"/>
      <c r="I2867" s="43"/>
      <c r="J2867" s="45"/>
    </row>
    <row r="2868" spans="5:10" x14ac:dyDescent="0.25">
      <c r="E2868" s="42"/>
      <c r="F2868" s="43"/>
      <c r="G2868" s="43"/>
      <c r="H2868" s="43"/>
      <c r="I2868" s="43"/>
      <c r="J2868" s="45"/>
    </row>
    <row r="2869" spans="5:10" x14ac:dyDescent="0.25">
      <c r="E2869" s="42"/>
      <c r="F2869" s="43"/>
      <c r="G2869" s="43"/>
      <c r="H2869" s="43"/>
      <c r="I2869" s="43"/>
      <c r="J2869" s="45"/>
    </row>
    <row r="2870" spans="5:10" x14ac:dyDescent="0.25">
      <c r="E2870" s="42"/>
      <c r="F2870" s="43"/>
      <c r="G2870" s="43"/>
      <c r="H2870" s="43"/>
      <c r="I2870" s="43"/>
      <c r="J2870" s="45"/>
    </row>
    <row r="2871" spans="5:10" x14ac:dyDescent="0.25">
      <c r="E2871" s="42"/>
      <c r="F2871" s="43"/>
      <c r="G2871" s="43"/>
      <c r="H2871" s="43"/>
      <c r="I2871" s="43"/>
      <c r="J2871" s="45"/>
    </row>
    <row r="2872" spans="5:10" x14ac:dyDescent="0.25">
      <c r="E2872" s="42"/>
      <c r="F2872" s="43"/>
      <c r="G2872" s="43"/>
      <c r="H2872" s="43"/>
      <c r="I2872" s="43"/>
      <c r="J2872" s="45"/>
    </row>
    <row r="2873" spans="5:10" x14ac:dyDescent="0.25">
      <c r="E2873" s="42"/>
      <c r="F2873" s="43"/>
      <c r="G2873" s="43"/>
      <c r="H2873" s="43"/>
      <c r="I2873" s="43"/>
      <c r="J2873" s="45"/>
    </row>
    <row r="2874" spans="5:10" x14ac:dyDescent="0.25">
      <c r="E2874" s="42"/>
      <c r="F2874" s="43"/>
      <c r="G2874" s="43"/>
      <c r="H2874" s="43"/>
      <c r="I2874" s="43"/>
      <c r="J2874" s="45"/>
    </row>
    <row r="2875" spans="5:10" x14ac:dyDescent="0.25">
      <c r="E2875" s="42"/>
      <c r="F2875" s="43"/>
      <c r="G2875" s="43"/>
      <c r="H2875" s="43"/>
      <c r="I2875" s="43"/>
      <c r="J2875" s="45"/>
    </row>
    <row r="2876" spans="5:10" x14ac:dyDescent="0.25">
      <c r="E2876" s="42"/>
      <c r="F2876" s="43"/>
      <c r="G2876" s="43"/>
      <c r="H2876" s="43"/>
      <c r="I2876" s="43"/>
      <c r="J2876" s="45"/>
    </row>
    <row r="2877" spans="5:10" x14ac:dyDescent="0.25">
      <c r="E2877" s="42"/>
      <c r="F2877" s="43"/>
      <c r="G2877" s="43"/>
      <c r="H2877" s="43"/>
      <c r="I2877" s="43"/>
      <c r="J2877" s="45"/>
    </row>
    <row r="2878" spans="5:10" x14ac:dyDescent="0.25">
      <c r="E2878" s="42"/>
      <c r="F2878" s="43"/>
      <c r="G2878" s="43"/>
      <c r="H2878" s="43"/>
      <c r="I2878" s="43"/>
      <c r="J2878" s="45"/>
    </row>
    <row r="2879" spans="5:10" x14ac:dyDescent="0.25">
      <c r="E2879" s="42"/>
      <c r="F2879" s="43"/>
      <c r="G2879" s="43"/>
      <c r="H2879" s="43"/>
      <c r="I2879" s="43"/>
      <c r="J2879" s="45"/>
    </row>
    <row r="2880" spans="5:10" x14ac:dyDescent="0.25">
      <c r="E2880" s="42"/>
      <c r="F2880" s="43"/>
      <c r="G2880" s="43"/>
      <c r="H2880" s="43"/>
      <c r="I2880" s="43"/>
      <c r="J2880" s="45"/>
    </row>
    <row r="2881" spans="5:10" x14ac:dyDescent="0.25">
      <c r="E2881" s="42"/>
      <c r="F2881" s="43"/>
      <c r="G2881" s="43"/>
      <c r="H2881" s="43"/>
      <c r="I2881" s="43"/>
      <c r="J2881" s="45"/>
    </row>
    <row r="2882" spans="5:10" x14ac:dyDescent="0.25">
      <c r="E2882" s="42"/>
      <c r="F2882" s="43"/>
      <c r="G2882" s="43"/>
      <c r="H2882" s="43"/>
      <c r="I2882" s="43"/>
      <c r="J2882" s="45"/>
    </row>
    <row r="2883" spans="5:10" x14ac:dyDescent="0.25">
      <c r="E2883" s="42"/>
      <c r="F2883" s="43"/>
      <c r="G2883" s="43"/>
      <c r="H2883" s="43"/>
      <c r="I2883" s="43"/>
      <c r="J2883" s="45"/>
    </row>
    <row r="2884" spans="5:10" x14ac:dyDescent="0.25">
      <c r="E2884" s="42"/>
      <c r="F2884" s="43"/>
      <c r="G2884" s="43"/>
      <c r="H2884" s="43"/>
      <c r="I2884" s="43"/>
      <c r="J2884" s="45"/>
    </row>
    <row r="2885" spans="5:10" x14ac:dyDescent="0.25">
      <c r="E2885" s="42"/>
      <c r="F2885" s="43"/>
      <c r="G2885" s="43"/>
      <c r="H2885" s="43"/>
      <c r="I2885" s="43"/>
      <c r="J2885" s="45"/>
    </row>
    <row r="2886" spans="5:10" x14ac:dyDescent="0.25">
      <c r="E2886" s="42"/>
      <c r="F2886" s="43"/>
      <c r="G2886" s="43"/>
      <c r="H2886" s="43"/>
      <c r="I2886" s="43"/>
      <c r="J2886" s="45"/>
    </row>
    <row r="2887" spans="5:10" x14ac:dyDescent="0.25">
      <c r="E2887" s="42"/>
      <c r="F2887" s="43"/>
      <c r="G2887" s="43"/>
      <c r="H2887" s="43"/>
      <c r="I2887" s="43"/>
      <c r="J2887" s="45"/>
    </row>
    <row r="2888" spans="5:10" x14ac:dyDescent="0.25">
      <c r="E2888" s="42"/>
      <c r="F2888" s="43"/>
      <c r="G2888" s="43"/>
      <c r="H2888" s="43"/>
      <c r="I2888" s="43"/>
      <c r="J2888" s="45"/>
    </row>
    <row r="2889" spans="5:10" x14ac:dyDescent="0.25">
      <c r="E2889" s="42"/>
      <c r="F2889" s="43"/>
      <c r="G2889" s="43"/>
      <c r="H2889" s="43"/>
      <c r="I2889" s="43"/>
      <c r="J2889" s="45"/>
    </row>
    <row r="2890" spans="5:10" x14ac:dyDescent="0.25">
      <c r="E2890" s="42"/>
      <c r="F2890" s="43"/>
      <c r="G2890" s="43"/>
      <c r="H2890" s="43"/>
      <c r="I2890" s="43"/>
      <c r="J2890" s="45"/>
    </row>
    <row r="2891" spans="5:10" x14ac:dyDescent="0.25">
      <c r="E2891" s="42"/>
      <c r="F2891" s="43"/>
      <c r="G2891" s="43"/>
      <c r="H2891" s="43"/>
      <c r="I2891" s="43"/>
      <c r="J2891" s="45"/>
    </row>
    <row r="2892" spans="5:10" x14ac:dyDescent="0.25">
      <c r="E2892" s="42"/>
      <c r="F2892" s="43"/>
      <c r="G2892" s="43"/>
      <c r="H2892" s="43"/>
      <c r="I2892" s="43"/>
      <c r="J2892" s="45"/>
    </row>
    <row r="2893" spans="5:10" x14ac:dyDescent="0.25">
      <c r="E2893" s="42"/>
      <c r="F2893" s="43"/>
      <c r="G2893" s="43"/>
      <c r="H2893" s="43"/>
      <c r="I2893" s="43"/>
      <c r="J2893" s="45"/>
    </row>
    <row r="2894" spans="5:10" x14ac:dyDescent="0.25">
      <c r="E2894" s="42"/>
      <c r="F2894" s="43"/>
      <c r="G2894" s="43"/>
      <c r="H2894" s="43"/>
      <c r="I2894" s="43"/>
      <c r="J2894" s="45"/>
    </row>
    <row r="2895" spans="5:10" x14ac:dyDescent="0.25">
      <c r="E2895" s="42"/>
      <c r="F2895" s="43"/>
      <c r="G2895" s="43"/>
      <c r="H2895" s="43"/>
      <c r="I2895" s="43"/>
      <c r="J2895" s="45"/>
    </row>
    <row r="2896" spans="5:10" x14ac:dyDescent="0.25">
      <c r="E2896" s="42"/>
      <c r="F2896" s="43"/>
      <c r="G2896" s="43"/>
      <c r="H2896" s="43"/>
      <c r="I2896" s="43"/>
      <c r="J2896" s="45"/>
    </row>
    <row r="2897" spans="5:10" x14ac:dyDescent="0.25">
      <c r="E2897" s="42"/>
      <c r="F2897" s="43"/>
      <c r="G2897" s="43"/>
      <c r="H2897" s="43"/>
      <c r="I2897" s="43"/>
      <c r="J2897" s="45"/>
    </row>
    <row r="2898" spans="5:10" x14ac:dyDescent="0.25">
      <c r="E2898" s="42"/>
      <c r="F2898" s="43"/>
      <c r="G2898" s="43"/>
      <c r="H2898" s="43"/>
      <c r="I2898" s="43"/>
      <c r="J2898" s="45"/>
    </row>
    <row r="2899" spans="5:10" x14ac:dyDescent="0.25">
      <c r="E2899" s="42"/>
      <c r="F2899" s="43"/>
      <c r="G2899" s="43"/>
      <c r="H2899" s="43"/>
      <c r="I2899" s="43"/>
      <c r="J2899" s="45"/>
    </row>
    <row r="2900" spans="5:10" x14ac:dyDescent="0.25">
      <c r="E2900" s="42"/>
      <c r="F2900" s="43"/>
      <c r="G2900" s="43"/>
      <c r="H2900" s="43"/>
      <c r="I2900" s="43"/>
      <c r="J2900" s="45"/>
    </row>
    <row r="2901" spans="5:10" x14ac:dyDescent="0.25">
      <c r="E2901" s="42"/>
      <c r="F2901" s="43"/>
      <c r="G2901" s="43"/>
      <c r="H2901" s="43"/>
      <c r="I2901" s="43"/>
      <c r="J2901" s="45"/>
    </row>
    <row r="2902" spans="5:10" x14ac:dyDescent="0.25">
      <c r="E2902" s="42"/>
      <c r="F2902" s="43"/>
      <c r="G2902" s="43"/>
      <c r="H2902" s="43"/>
      <c r="I2902" s="43"/>
      <c r="J2902" s="45"/>
    </row>
    <row r="2903" spans="5:10" x14ac:dyDescent="0.25">
      <c r="E2903" s="42"/>
      <c r="F2903" s="43"/>
      <c r="G2903" s="43"/>
      <c r="H2903" s="43"/>
      <c r="I2903" s="43"/>
      <c r="J2903" s="45"/>
    </row>
    <row r="2904" spans="5:10" x14ac:dyDescent="0.25">
      <c r="E2904" s="42"/>
      <c r="F2904" s="43"/>
      <c r="G2904" s="43"/>
      <c r="H2904" s="43"/>
      <c r="I2904" s="43"/>
      <c r="J2904" s="45"/>
    </row>
    <row r="2905" spans="5:10" x14ac:dyDescent="0.25">
      <c r="E2905" s="42"/>
      <c r="F2905" s="43"/>
      <c r="G2905" s="43"/>
      <c r="H2905" s="43"/>
      <c r="I2905" s="43"/>
      <c r="J2905" s="45"/>
    </row>
    <row r="2906" spans="5:10" x14ac:dyDescent="0.25">
      <c r="E2906" s="42"/>
      <c r="F2906" s="43"/>
      <c r="G2906" s="43"/>
      <c r="H2906" s="43"/>
      <c r="I2906" s="43"/>
      <c r="J2906" s="45"/>
    </row>
    <row r="2907" spans="5:10" x14ac:dyDescent="0.25">
      <c r="E2907" s="42"/>
      <c r="F2907" s="43"/>
      <c r="G2907" s="43"/>
      <c r="H2907" s="43"/>
      <c r="I2907" s="43"/>
      <c r="J2907" s="45"/>
    </row>
    <row r="2908" spans="5:10" x14ac:dyDescent="0.25">
      <c r="E2908" s="42"/>
      <c r="F2908" s="43"/>
      <c r="G2908" s="43"/>
      <c r="H2908" s="43"/>
      <c r="I2908" s="43"/>
      <c r="J2908" s="45"/>
    </row>
    <row r="2909" spans="5:10" x14ac:dyDescent="0.25">
      <c r="E2909" s="42"/>
      <c r="F2909" s="43"/>
      <c r="G2909" s="43"/>
      <c r="H2909" s="43"/>
      <c r="I2909" s="43"/>
      <c r="J2909" s="45"/>
    </row>
    <row r="2910" spans="5:10" x14ac:dyDescent="0.25">
      <c r="E2910" s="42"/>
      <c r="F2910" s="43"/>
      <c r="G2910" s="43"/>
      <c r="H2910" s="43"/>
      <c r="I2910" s="43"/>
      <c r="J2910" s="45"/>
    </row>
    <row r="2911" spans="5:10" x14ac:dyDescent="0.25">
      <c r="E2911" s="42"/>
      <c r="F2911" s="43"/>
      <c r="G2911" s="43"/>
      <c r="H2911" s="43"/>
      <c r="I2911" s="43"/>
      <c r="J2911" s="45"/>
    </row>
    <row r="2912" spans="5:10" x14ac:dyDescent="0.25">
      <c r="E2912" s="42"/>
      <c r="F2912" s="43"/>
      <c r="G2912" s="43"/>
      <c r="H2912" s="43"/>
      <c r="I2912" s="43"/>
      <c r="J2912" s="45"/>
    </row>
    <row r="2913" spans="5:10" x14ac:dyDescent="0.25">
      <c r="E2913" s="42"/>
      <c r="F2913" s="43"/>
      <c r="G2913" s="43"/>
      <c r="H2913" s="43"/>
      <c r="I2913" s="43"/>
      <c r="J2913" s="45"/>
    </row>
    <row r="2914" spans="5:10" x14ac:dyDescent="0.25">
      <c r="E2914" s="42"/>
      <c r="F2914" s="43"/>
      <c r="G2914" s="43"/>
      <c r="H2914" s="43"/>
      <c r="I2914" s="43"/>
      <c r="J2914" s="45"/>
    </row>
    <row r="2915" spans="5:10" x14ac:dyDescent="0.25">
      <c r="E2915" s="42"/>
      <c r="F2915" s="43"/>
      <c r="G2915" s="43"/>
      <c r="H2915" s="43"/>
      <c r="I2915" s="43"/>
      <c r="J2915" s="45"/>
    </row>
    <row r="2916" spans="5:10" x14ac:dyDescent="0.25">
      <c r="E2916" s="42"/>
      <c r="F2916" s="43"/>
      <c r="G2916" s="43"/>
      <c r="H2916" s="43"/>
      <c r="I2916" s="43"/>
      <c r="J2916" s="45"/>
    </row>
    <row r="2917" spans="5:10" x14ac:dyDescent="0.25">
      <c r="E2917" s="42"/>
      <c r="F2917" s="43"/>
      <c r="G2917" s="43"/>
      <c r="H2917" s="43"/>
      <c r="I2917" s="43"/>
      <c r="J2917" s="45"/>
    </row>
    <row r="2918" spans="5:10" x14ac:dyDescent="0.25">
      <c r="E2918" s="42"/>
      <c r="F2918" s="43"/>
      <c r="G2918" s="43"/>
      <c r="H2918" s="43"/>
      <c r="I2918" s="43"/>
      <c r="J2918" s="45"/>
    </row>
    <row r="2919" spans="5:10" x14ac:dyDescent="0.25">
      <c r="E2919" s="42"/>
      <c r="F2919" s="43"/>
      <c r="G2919" s="43"/>
      <c r="H2919" s="43"/>
      <c r="I2919" s="43"/>
      <c r="J2919" s="45"/>
    </row>
    <row r="2920" spans="5:10" x14ac:dyDescent="0.25">
      <c r="E2920" s="42"/>
      <c r="F2920" s="43"/>
      <c r="G2920" s="43"/>
      <c r="H2920" s="43"/>
      <c r="I2920" s="43"/>
      <c r="J2920" s="45"/>
    </row>
    <row r="2921" spans="5:10" x14ac:dyDescent="0.25">
      <c r="E2921" s="42"/>
      <c r="F2921" s="43"/>
      <c r="G2921" s="43"/>
      <c r="H2921" s="43"/>
      <c r="I2921" s="43"/>
      <c r="J2921" s="45"/>
    </row>
    <row r="2922" spans="5:10" x14ac:dyDescent="0.25">
      <c r="E2922" s="42"/>
      <c r="F2922" s="43"/>
      <c r="G2922" s="43"/>
      <c r="H2922" s="43"/>
      <c r="I2922" s="43"/>
      <c r="J2922" s="45"/>
    </row>
    <row r="2923" spans="5:10" x14ac:dyDescent="0.25">
      <c r="E2923" s="42"/>
      <c r="F2923" s="43"/>
      <c r="G2923" s="43"/>
      <c r="H2923" s="43"/>
      <c r="I2923" s="43"/>
      <c r="J2923" s="45"/>
    </row>
    <row r="2924" spans="5:10" x14ac:dyDescent="0.25">
      <c r="E2924" s="42"/>
      <c r="F2924" s="43"/>
      <c r="G2924" s="43"/>
      <c r="H2924" s="43"/>
      <c r="I2924" s="43"/>
      <c r="J2924" s="45"/>
    </row>
    <row r="2925" spans="5:10" x14ac:dyDescent="0.25">
      <c r="E2925" s="42"/>
      <c r="F2925" s="43"/>
      <c r="G2925" s="43"/>
      <c r="H2925" s="43"/>
      <c r="I2925" s="43"/>
      <c r="J2925" s="45"/>
    </row>
    <row r="2926" spans="5:10" x14ac:dyDescent="0.25">
      <c r="E2926" s="42"/>
      <c r="F2926" s="43"/>
      <c r="G2926" s="43"/>
      <c r="H2926" s="43"/>
      <c r="I2926" s="43"/>
      <c r="J2926" s="45"/>
    </row>
    <row r="2927" spans="5:10" x14ac:dyDescent="0.25">
      <c r="E2927" s="42"/>
      <c r="F2927" s="43"/>
      <c r="G2927" s="43"/>
      <c r="H2927" s="43"/>
      <c r="I2927" s="43"/>
      <c r="J2927" s="45"/>
    </row>
    <row r="2928" spans="5:10" x14ac:dyDescent="0.25">
      <c r="E2928" s="42"/>
      <c r="F2928" s="43"/>
      <c r="G2928" s="43"/>
      <c r="H2928" s="43"/>
      <c r="I2928" s="43"/>
      <c r="J2928" s="45"/>
    </row>
    <row r="2929" spans="5:10" x14ac:dyDescent="0.25">
      <c r="E2929" s="42"/>
      <c r="F2929" s="43"/>
      <c r="G2929" s="43"/>
      <c r="H2929" s="43"/>
      <c r="I2929" s="43"/>
      <c r="J2929" s="45"/>
    </row>
    <row r="2930" spans="5:10" x14ac:dyDescent="0.25">
      <c r="E2930" s="42"/>
      <c r="F2930" s="43"/>
      <c r="G2930" s="43"/>
      <c r="H2930" s="43"/>
      <c r="I2930" s="43"/>
      <c r="J2930" s="45"/>
    </row>
    <row r="2931" spans="5:10" x14ac:dyDescent="0.25">
      <c r="E2931" s="42"/>
      <c r="F2931" s="43"/>
      <c r="G2931" s="43"/>
      <c r="H2931" s="43"/>
      <c r="I2931" s="43"/>
      <c r="J2931" s="45"/>
    </row>
    <row r="2932" spans="5:10" x14ac:dyDescent="0.25">
      <c r="E2932" s="42"/>
      <c r="F2932" s="43"/>
      <c r="G2932" s="43"/>
      <c r="H2932" s="43"/>
      <c r="I2932" s="43"/>
      <c r="J2932" s="45"/>
    </row>
    <row r="2933" spans="5:10" x14ac:dyDescent="0.25">
      <c r="E2933" s="42"/>
      <c r="F2933" s="43"/>
      <c r="G2933" s="43"/>
      <c r="H2933" s="43"/>
      <c r="I2933" s="43"/>
      <c r="J2933" s="45"/>
    </row>
    <row r="2934" spans="5:10" x14ac:dyDescent="0.25">
      <c r="E2934" s="42"/>
      <c r="F2934" s="43"/>
      <c r="G2934" s="43"/>
      <c r="H2934" s="43"/>
      <c r="I2934" s="43"/>
      <c r="J2934" s="45"/>
    </row>
    <row r="2935" spans="5:10" x14ac:dyDescent="0.25">
      <c r="E2935" s="42"/>
      <c r="F2935" s="43"/>
      <c r="G2935" s="43"/>
      <c r="H2935" s="43"/>
      <c r="I2935" s="43"/>
      <c r="J2935" s="45"/>
    </row>
    <row r="2936" spans="5:10" x14ac:dyDescent="0.25">
      <c r="E2936" s="42"/>
      <c r="F2936" s="43"/>
      <c r="G2936" s="43"/>
      <c r="H2936" s="43"/>
      <c r="I2936" s="43"/>
      <c r="J2936" s="45"/>
    </row>
    <row r="2937" spans="5:10" x14ac:dyDescent="0.25">
      <c r="E2937" s="42"/>
      <c r="F2937" s="43"/>
      <c r="G2937" s="43"/>
      <c r="H2937" s="43"/>
      <c r="I2937" s="43"/>
      <c r="J2937" s="45"/>
    </row>
    <row r="2938" spans="5:10" x14ac:dyDescent="0.25">
      <c r="E2938" s="42"/>
      <c r="F2938" s="43"/>
      <c r="G2938" s="43"/>
      <c r="H2938" s="43"/>
      <c r="I2938" s="43"/>
      <c r="J2938" s="45"/>
    </row>
    <row r="2939" spans="5:10" x14ac:dyDescent="0.25">
      <c r="E2939" s="42"/>
      <c r="F2939" s="43"/>
      <c r="G2939" s="43"/>
      <c r="H2939" s="43"/>
      <c r="I2939" s="43"/>
      <c r="J2939" s="45"/>
    </row>
    <row r="2940" spans="5:10" x14ac:dyDescent="0.25">
      <c r="E2940" s="42"/>
      <c r="F2940" s="43"/>
      <c r="G2940" s="43"/>
      <c r="H2940" s="43"/>
      <c r="I2940" s="43"/>
      <c r="J2940" s="45"/>
    </row>
    <row r="2941" spans="5:10" x14ac:dyDescent="0.25">
      <c r="E2941" s="42"/>
      <c r="F2941" s="43"/>
      <c r="G2941" s="43"/>
      <c r="H2941" s="43"/>
      <c r="I2941" s="43"/>
      <c r="J2941" s="45"/>
    </row>
    <row r="2942" spans="5:10" x14ac:dyDescent="0.25">
      <c r="E2942" s="42"/>
      <c r="F2942" s="43"/>
      <c r="G2942" s="43"/>
      <c r="H2942" s="43"/>
      <c r="I2942" s="43"/>
      <c r="J2942" s="45"/>
    </row>
    <row r="2943" spans="5:10" x14ac:dyDescent="0.25">
      <c r="E2943" s="42"/>
      <c r="F2943" s="43"/>
      <c r="G2943" s="43"/>
      <c r="H2943" s="43"/>
      <c r="I2943" s="43"/>
      <c r="J2943" s="45"/>
    </row>
    <row r="2944" spans="5:10" x14ac:dyDescent="0.25">
      <c r="E2944" s="42"/>
      <c r="F2944" s="43"/>
      <c r="G2944" s="43"/>
      <c r="H2944" s="43"/>
      <c r="I2944" s="43"/>
      <c r="J2944" s="45"/>
    </row>
    <row r="2945" spans="5:10" x14ac:dyDescent="0.25">
      <c r="E2945" s="42"/>
      <c r="F2945" s="43"/>
      <c r="G2945" s="43"/>
      <c r="H2945" s="43"/>
      <c r="I2945" s="43"/>
      <c r="J2945" s="45"/>
    </row>
    <row r="2946" spans="5:10" x14ac:dyDescent="0.25">
      <c r="E2946" s="42"/>
      <c r="F2946" s="43"/>
      <c r="G2946" s="43"/>
      <c r="H2946" s="43"/>
      <c r="I2946" s="43"/>
      <c r="J2946" s="45"/>
    </row>
    <row r="2947" spans="5:10" x14ac:dyDescent="0.25">
      <c r="E2947" s="42"/>
      <c r="F2947" s="43"/>
      <c r="G2947" s="43"/>
      <c r="H2947" s="43"/>
      <c r="I2947" s="43"/>
      <c r="J2947" s="45"/>
    </row>
    <row r="2948" spans="5:10" x14ac:dyDescent="0.25">
      <c r="E2948" s="42"/>
      <c r="F2948" s="43"/>
      <c r="G2948" s="43"/>
      <c r="H2948" s="43"/>
      <c r="I2948" s="43"/>
      <c r="J2948" s="45"/>
    </row>
    <row r="2949" spans="5:10" x14ac:dyDescent="0.25">
      <c r="E2949" s="42"/>
      <c r="F2949" s="43"/>
      <c r="G2949" s="43"/>
      <c r="H2949" s="43"/>
      <c r="I2949" s="43"/>
      <c r="J2949" s="45"/>
    </row>
    <row r="2950" spans="5:10" x14ac:dyDescent="0.25">
      <c r="E2950" s="42"/>
      <c r="F2950" s="43"/>
      <c r="G2950" s="43"/>
      <c r="H2950" s="43"/>
      <c r="I2950" s="43"/>
      <c r="J2950" s="45"/>
    </row>
    <row r="2951" spans="5:10" x14ac:dyDescent="0.25">
      <c r="E2951" s="42"/>
      <c r="F2951" s="43"/>
      <c r="G2951" s="43"/>
      <c r="H2951" s="43"/>
      <c r="I2951" s="43"/>
      <c r="J2951" s="45"/>
    </row>
    <row r="2952" spans="5:10" x14ac:dyDescent="0.25">
      <c r="E2952" s="42"/>
      <c r="F2952" s="43"/>
      <c r="G2952" s="43"/>
      <c r="H2952" s="43"/>
      <c r="I2952" s="43"/>
      <c r="J2952" s="45"/>
    </row>
    <row r="2953" spans="5:10" x14ac:dyDescent="0.25">
      <c r="E2953" s="42"/>
      <c r="F2953" s="43"/>
      <c r="G2953" s="43"/>
      <c r="H2953" s="43"/>
      <c r="I2953" s="43"/>
      <c r="J2953" s="45"/>
    </row>
    <row r="2954" spans="5:10" x14ac:dyDescent="0.25">
      <c r="E2954" s="42"/>
      <c r="F2954" s="43"/>
      <c r="G2954" s="43"/>
      <c r="H2954" s="43"/>
      <c r="I2954" s="43"/>
      <c r="J2954" s="45"/>
    </row>
    <row r="2955" spans="5:10" x14ac:dyDescent="0.25">
      <c r="E2955" s="42"/>
      <c r="F2955" s="43"/>
      <c r="G2955" s="43"/>
      <c r="H2955" s="43"/>
      <c r="I2955" s="43"/>
      <c r="J2955" s="45"/>
    </row>
    <row r="2956" spans="5:10" x14ac:dyDescent="0.25">
      <c r="E2956" s="42"/>
      <c r="F2956" s="43"/>
      <c r="G2956" s="43"/>
      <c r="H2956" s="43"/>
      <c r="I2956" s="43"/>
      <c r="J2956" s="45"/>
    </row>
    <row r="2957" spans="5:10" x14ac:dyDescent="0.25">
      <c r="E2957" s="42"/>
      <c r="F2957" s="43"/>
      <c r="G2957" s="43"/>
      <c r="H2957" s="43"/>
      <c r="I2957" s="43"/>
      <c r="J2957" s="45"/>
    </row>
    <row r="2958" spans="5:10" x14ac:dyDescent="0.25">
      <c r="E2958" s="42"/>
      <c r="F2958" s="43"/>
      <c r="G2958" s="43"/>
      <c r="H2958" s="43"/>
      <c r="I2958" s="43"/>
      <c r="J2958" s="45"/>
    </row>
    <row r="2959" spans="5:10" x14ac:dyDescent="0.25">
      <c r="E2959" s="42"/>
      <c r="F2959" s="43"/>
      <c r="G2959" s="43"/>
      <c r="H2959" s="43"/>
      <c r="I2959" s="43"/>
      <c r="J2959" s="45"/>
    </row>
    <row r="2960" spans="5:10" x14ac:dyDescent="0.25">
      <c r="E2960" s="42"/>
      <c r="F2960" s="43"/>
      <c r="G2960" s="43"/>
      <c r="H2960" s="43"/>
      <c r="I2960" s="43"/>
      <c r="J2960" s="45"/>
    </row>
    <row r="2961" spans="5:10" x14ac:dyDescent="0.25">
      <c r="E2961" s="42"/>
      <c r="F2961" s="43"/>
      <c r="G2961" s="43"/>
      <c r="H2961" s="43"/>
      <c r="I2961" s="43"/>
      <c r="J2961" s="45"/>
    </row>
    <row r="2962" spans="5:10" x14ac:dyDescent="0.25">
      <c r="E2962" s="42"/>
      <c r="F2962" s="43"/>
      <c r="G2962" s="43"/>
      <c r="H2962" s="43"/>
      <c r="I2962" s="43"/>
      <c r="J2962" s="45"/>
    </row>
    <row r="2963" spans="5:10" x14ac:dyDescent="0.25">
      <c r="E2963" s="42"/>
      <c r="F2963" s="43"/>
      <c r="G2963" s="43"/>
      <c r="H2963" s="43"/>
      <c r="I2963" s="43"/>
      <c r="J2963" s="45"/>
    </row>
    <row r="2964" spans="5:10" x14ac:dyDescent="0.25">
      <c r="E2964" s="42"/>
      <c r="F2964" s="43"/>
      <c r="G2964" s="43"/>
      <c r="H2964" s="43"/>
      <c r="I2964" s="43"/>
      <c r="J2964" s="45"/>
    </row>
    <row r="2965" spans="5:10" x14ac:dyDescent="0.25">
      <c r="E2965" s="42"/>
      <c r="F2965" s="43"/>
      <c r="G2965" s="43"/>
      <c r="H2965" s="43"/>
      <c r="I2965" s="43"/>
      <c r="J2965" s="45"/>
    </row>
    <row r="2966" spans="5:10" x14ac:dyDescent="0.25">
      <c r="E2966" s="42"/>
      <c r="F2966" s="43"/>
      <c r="G2966" s="43"/>
      <c r="H2966" s="43"/>
      <c r="I2966" s="43"/>
      <c r="J2966" s="45"/>
    </row>
    <row r="2967" spans="5:10" x14ac:dyDescent="0.25">
      <c r="E2967" s="42"/>
      <c r="F2967" s="43"/>
      <c r="G2967" s="43"/>
      <c r="H2967" s="43"/>
      <c r="I2967" s="43"/>
      <c r="J2967" s="45"/>
    </row>
    <row r="2968" spans="5:10" x14ac:dyDescent="0.25">
      <c r="E2968" s="42"/>
      <c r="F2968" s="43"/>
      <c r="G2968" s="43"/>
      <c r="H2968" s="43"/>
      <c r="I2968" s="43"/>
      <c r="J2968" s="45"/>
    </row>
    <row r="2969" spans="5:10" x14ac:dyDescent="0.25">
      <c r="E2969" s="42"/>
      <c r="F2969" s="43"/>
      <c r="G2969" s="43"/>
      <c r="H2969" s="43"/>
      <c r="I2969" s="43"/>
      <c r="J2969" s="45"/>
    </row>
    <row r="2970" spans="5:10" x14ac:dyDescent="0.25">
      <c r="E2970" s="42"/>
      <c r="F2970" s="43"/>
      <c r="G2970" s="43"/>
      <c r="H2970" s="43"/>
      <c r="I2970" s="43"/>
      <c r="J2970" s="45"/>
    </row>
    <row r="2971" spans="5:10" x14ac:dyDescent="0.25">
      <c r="E2971" s="42"/>
      <c r="F2971" s="43"/>
      <c r="G2971" s="43"/>
      <c r="H2971" s="43"/>
      <c r="I2971" s="43"/>
      <c r="J2971" s="45"/>
    </row>
    <row r="2972" spans="5:10" x14ac:dyDescent="0.25">
      <c r="E2972" s="42"/>
      <c r="F2972" s="43"/>
      <c r="G2972" s="43"/>
      <c r="H2972" s="43"/>
      <c r="I2972" s="43"/>
      <c r="J2972" s="45"/>
    </row>
    <row r="2973" spans="5:10" x14ac:dyDescent="0.25">
      <c r="E2973" s="42"/>
      <c r="F2973" s="43"/>
      <c r="G2973" s="43"/>
      <c r="H2973" s="43"/>
      <c r="I2973" s="43"/>
      <c r="J2973" s="45"/>
    </row>
    <row r="2974" spans="5:10" x14ac:dyDescent="0.25">
      <c r="E2974" s="42"/>
      <c r="F2974" s="43"/>
      <c r="G2974" s="43"/>
      <c r="H2974" s="43"/>
      <c r="I2974" s="43"/>
      <c r="J2974" s="45"/>
    </row>
    <row r="2975" spans="5:10" x14ac:dyDescent="0.25">
      <c r="E2975" s="42"/>
      <c r="F2975" s="43"/>
      <c r="G2975" s="43"/>
      <c r="H2975" s="43"/>
      <c r="I2975" s="43"/>
      <c r="J2975" s="45"/>
    </row>
    <row r="2976" spans="5:10" x14ac:dyDescent="0.25">
      <c r="E2976" s="42"/>
      <c r="F2976" s="43"/>
      <c r="G2976" s="43"/>
      <c r="H2976" s="43"/>
      <c r="I2976" s="43"/>
      <c r="J2976" s="45"/>
    </row>
    <row r="2977" spans="5:10" x14ac:dyDescent="0.25">
      <c r="E2977" s="42"/>
      <c r="F2977" s="43"/>
      <c r="G2977" s="43"/>
      <c r="H2977" s="43"/>
      <c r="I2977" s="43"/>
      <c r="J2977" s="45"/>
    </row>
    <row r="2978" spans="5:10" x14ac:dyDescent="0.25">
      <c r="E2978" s="42"/>
      <c r="F2978" s="43"/>
      <c r="G2978" s="43"/>
      <c r="H2978" s="43"/>
      <c r="I2978" s="43"/>
      <c r="J2978" s="45"/>
    </row>
    <row r="2979" spans="5:10" x14ac:dyDescent="0.25">
      <c r="E2979" s="42"/>
      <c r="F2979" s="43"/>
      <c r="G2979" s="43"/>
      <c r="H2979" s="43"/>
      <c r="I2979" s="43"/>
      <c r="J2979" s="45"/>
    </row>
    <row r="2980" spans="5:10" x14ac:dyDescent="0.25">
      <c r="E2980" s="42"/>
      <c r="F2980" s="43"/>
      <c r="G2980" s="43"/>
      <c r="H2980" s="43"/>
      <c r="I2980" s="43"/>
      <c r="J2980" s="45"/>
    </row>
    <row r="2981" spans="5:10" x14ac:dyDescent="0.25">
      <c r="E2981" s="42"/>
      <c r="F2981" s="43"/>
      <c r="G2981" s="43"/>
      <c r="H2981" s="43"/>
      <c r="I2981" s="43"/>
      <c r="J2981" s="45"/>
    </row>
    <row r="2982" spans="5:10" x14ac:dyDescent="0.25">
      <c r="E2982" s="42"/>
      <c r="F2982" s="43"/>
      <c r="G2982" s="43"/>
      <c r="H2982" s="43"/>
      <c r="I2982" s="43"/>
      <c r="J2982" s="45"/>
    </row>
    <row r="2983" spans="5:10" x14ac:dyDescent="0.25">
      <c r="E2983" s="42"/>
      <c r="F2983" s="43"/>
      <c r="G2983" s="43"/>
      <c r="H2983" s="43"/>
      <c r="I2983" s="43"/>
      <c r="J2983" s="45"/>
    </row>
    <row r="2984" spans="5:10" x14ac:dyDescent="0.25">
      <c r="E2984" s="42"/>
      <c r="F2984" s="43"/>
      <c r="G2984" s="43"/>
      <c r="H2984" s="43"/>
      <c r="I2984" s="43"/>
      <c r="J2984" s="45"/>
    </row>
    <row r="2985" spans="5:10" x14ac:dyDescent="0.25">
      <c r="E2985" s="42"/>
      <c r="F2985" s="43"/>
      <c r="G2985" s="43"/>
      <c r="H2985" s="43"/>
      <c r="I2985" s="43"/>
      <c r="J2985" s="45"/>
    </row>
    <row r="2986" spans="5:10" x14ac:dyDescent="0.25">
      <c r="E2986" s="42"/>
      <c r="F2986" s="43"/>
      <c r="G2986" s="43"/>
      <c r="H2986" s="43"/>
      <c r="I2986" s="43"/>
      <c r="J2986" s="45"/>
    </row>
    <row r="2987" spans="5:10" x14ac:dyDescent="0.25">
      <c r="E2987" s="42"/>
      <c r="F2987" s="43"/>
      <c r="G2987" s="43"/>
      <c r="H2987" s="43"/>
      <c r="I2987" s="43"/>
      <c r="J2987" s="45"/>
    </row>
    <row r="2988" spans="5:10" x14ac:dyDescent="0.25">
      <c r="E2988" s="42"/>
      <c r="F2988" s="43"/>
      <c r="G2988" s="43"/>
      <c r="H2988" s="43"/>
      <c r="I2988" s="43"/>
      <c r="J2988" s="45"/>
    </row>
    <row r="2989" spans="5:10" x14ac:dyDescent="0.25">
      <c r="E2989" s="42"/>
      <c r="F2989" s="43"/>
      <c r="G2989" s="43"/>
      <c r="H2989" s="43"/>
      <c r="I2989" s="43"/>
      <c r="J2989" s="45"/>
    </row>
    <row r="2990" spans="5:10" x14ac:dyDescent="0.25">
      <c r="E2990" s="42"/>
      <c r="F2990" s="43"/>
      <c r="G2990" s="43"/>
      <c r="H2990" s="43"/>
      <c r="I2990" s="43"/>
      <c r="J2990" s="45"/>
    </row>
    <row r="2991" spans="5:10" x14ac:dyDescent="0.25">
      <c r="E2991" s="42"/>
      <c r="F2991" s="43"/>
      <c r="G2991" s="43"/>
      <c r="H2991" s="43"/>
      <c r="I2991" s="43"/>
      <c r="J2991" s="45"/>
    </row>
    <row r="2992" spans="5:10" x14ac:dyDescent="0.25">
      <c r="E2992" s="42"/>
      <c r="F2992" s="43"/>
      <c r="G2992" s="43"/>
      <c r="H2992" s="43"/>
      <c r="I2992" s="43"/>
      <c r="J2992" s="45"/>
    </row>
    <row r="2993" spans="5:10" x14ac:dyDescent="0.25">
      <c r="E2993" s="42"/>
      <c r="F2993" s="43"/>
      <c r="G2993" s="43"/>
      <c r="H2993" s="43"/>
      <c r="I2993" s="43"/>
      <c r="J2993" s="45"/>
    </row>
    <row r="2994" spans="5:10" x14ac:dyDescent="0.25">
      <c r="E2994" s="42"/>
      <c r="F2994" s="43"/>
      <c r="G2994" s="43"/>
      <c r="H2994" s="43"/>
      <c r="I2994" s="43"/>
      <c r="J2994" s="45"/>
    </row>
    <row r="2995" spans="5:10" x14ac:dyDescent="0.25">
      <c r="E2995" s="42"/>
      <c r="F2995" s="43"/>
      <c r="G2995" s="43"/>
      <c r="H2995" s="43"/>
      <c r="I2995" s="43"/>
      <c r="J2995" s="45"/>
    </row>
    <row r="2996" spans="5:10" x14ac:dyDescent="0.25">
      <c r="E2996" s="42"/>
      <c r="F2996" s="43"/>
      <c r="G2996" s="43"/>
      <c r="H2996" s="43"/>
      <c r="I2996" s="43"/>
      <c r="J2996" s="45"/>
    </row>
    <row r="2997" spans="5:10" x14ac:dyDescent="0.25">
      <c r="E2997" s="42"/>
      <c r="F2997" s="43"/>
      <c r="G2997" s="43"/>
      <c r="H2997" s="43"/>
      <c r="I2997" s="43"/>
      <c r="J2997" s="45"/>
    </row>
    <row r="2998" spans="5:10" x14ac:dyDescent="0.25">
      <c r="E2998" s="42"/>
      <c r="F2998" s="43"/>
      <c r="G2998" s="43"/>
      <c r="H2998" s="43"/>
      <c r="I2998" s="43"/>
      <c r="J2998" s="45"/>
    </row>
    <row r="2999" spans="5:10" x14ac:dyDescent="0.25">
      <c r="E2999" s="42"/>
      <c r="F2999" s="43"/>
      <c r="G2999" s="43"/>
      <c r="H2999" s="43"/>
      <c r="I2999" s="43"/>
      <c r="J2999" s="45"/>
    </row>
    <row r="3000" spans="5:10" x14ac:dyDescent="0.25">
      <c r="E3000" s="42"/>
      <c r="F3000" s="43"/>
      <c r="G3000" s="43"/>
      <c r="H3000" s="43"/>
      <c r="I3000" s="43"/>
      <c r="J3000" s="45"/>
    </row>
    <row r="3001" spans="5:10" x14ac:dyDescent="0.25">
      <c r="E3001" s="42"/>
      <c r="F3001" s="43"/>
      <c r="G3001" s="43"/>
      <c r="H3001" s="43"/>
      <c r="I3001" s="43"/>
      <c r="J3001" s="45"/>
    </row>
    <row r="3002" spans="5:10" x14ac:dyDescent="0.25">
      <c r="E3002" s="42"/>
      <c r="F3002" s="43"/>
      <c r="G3002" s="43"/>
      <c r="H3002" s="43"/>
      <c r="I3002" s="43"/>
      <c r="J3002" s="45"/>
    </row>
    <row r="3003" spans="5:10" x14ac:dyDescent="0.25">
      <c r="E3003" s="42"/>
      <c r="F3003" s="43"/>
      <c r="G3003" s="43"/>
      <c r="H3003" s="43"/>
      <c r="I3003" s="43"/>
      <c r="J3003" s="45"/>
    </row>
    <row r="3004" spans="5:10" x14ac:dyDescent="0.25">
      <c r="E3004" s="42"/>
      <c r="F3004" s="43"/>
      <c r="G3004" s="43"/>
      <c r="H3004" s="43"/>
      <c r="I3004" s="43"/>
      <c r="J3004" s="45"/>
    </row>
    <row r="3005" spans="5:10" x14ac:dyDescent="0.25">
      <c r="E3005" s="42"/>
      <c r="F3005" s="43"/>
      <c r="G3005" s="43"/>
      <c r="H3005" s="43"/>
      <c r="I3005" s="43"/>
      <c r="J3005" s="45"/>
    </row>
    <row r="3006" spans="5:10" x14ac:dyDescent="0.25">
      <c r="E3006" s="42"/>
      <c r="F3006" s="43"/>
      <c r="G3006" s="43"/>
      <c r="H3006" s="43"/>
      <c r="I3006" s="43"/>
      <c r="J3006" s="45"/>
    </row>
    <row r="3007" spans="5:10" x14ac:dyDescent="0.25">
      <c r="E3007" s="42"/>
      <c r="F3007" s="43"/>
      <c r="G3007" s="43"/>
      <c r="H3007" s="43"/>
      <c r="I3007" s="43"/>
      <c r="J3007" s="45"/>
    </row>
    <row r="3008" spans="5:10" x14ac:dyDescent="0.25">
      <c r="E3008" s="42"/>
      <c r="F3008" s="43"/>
      <c r="G3008" s="43"/>
      <c r="H3008" s="43"/>
      <c r="I3008" s="43"/>
      <c r="J3008" s="45"/>
    </row>
    <row r="3009" spans="5:10" x14ac:dyDescent="0.25">
      <c r="E3009" s="42"/>
      <c r="F3009" s="43"/>
      <c r="G3009" s="43"/>
      <c r="H3009" s="43"/>
      <c r="I3009" s="43"/>
      <c r="J3009" s="45"/>
    </row>
    <row r="3010" spans="5:10" x14ac:dyDescent="0.25">
      <c r="E3010" s="42"/>
      <c r="F3010" s="43"/>
      <c r="G3010" s="43"/>
      <c r="H3010" s="43"/>
      <c r="I3010" s="43"/>
      <c r="J3010" s="45"/>
    </row>
    <row r="3011" spans="5:10" x14ac:dyDescent="0.25">
      <c r="E3011" s="42"/>
      <c r="F3011" s="43"/>
      <c r="G3011" s="43"/>
      <c r="H3011" s="43"/>
      <c r="I3011" s="43"/>
      <c r="J3011" s="45"/>
    </row>
    <row r="3012" spans="5:10" x14ac:dyDescent="0.25">
      <c r="E3012" s="42"/>
      <c r="F3012" s="43"/>
      <c r="G3012" s="43"/>
      <c r="H3012" s="43"/>
      <c r="I3012" s="43"/>
      <c r="J3012" s="45"/>
    </row>
    <row r="3013" spans="5:10" x14ac:dyDescent="0.25">
      <c r="E3013" s="42"/>
      <c r="F3013" s="43"/>
      <c r="G3013" s="43"/>
      <c r="H3013" s="43"/>
      <c r="I3013" s="43"/>
      <c r="J3013" s="45"/>
    </row>
    <row r="3014" spans="5:10" x14ac:dyDescent="0.25">
      <c r="E3014" s="42"/>
      <c r="F3014" s="43"/>
      <c r="G3014" s="43"/>
      <c r="H3014" s="43"/>
      <c r="I3014" s="43"/>
      <c r="J3014" s="45"/>
    </row>
    <row r="3015" spans="5:10" x14ac:dyDescent="0.25">
      <c r="E3015" s="42"/>
      <c r="F3015" s="43"/>
      <c r="G3015" s="43"/>
      <c r="H3015" s="43"/>
      <c r="I3015" s="43"/>
      <c r="J3015" s="45"/>
    </row>
    <row r="3016" spans="5:10" x14ac:dyDescent="0.25">
      <c r="E3016" s="42"/>
      <c r="F3016" s="43"/>
      <c r="G3016" s="43"/>
      <c r="H3016" s="43"/>
      <c r="I3016" s="43"/>
      <c r="J3016" s="45"/>
    </row>
    <row r="3017" spans="5:10" x14ac:dyDescent="0.25">
      <c r="E3017" s="42"/>
      <c r="F3017" s="43"/>
      <c r="G3017" s="43"/>
      <c r="H3017" s="43"/>
      <c r="I3017" s="43"/>
      <c r="J3017" s="45"/>
    </row>
    <row r="3018" spans="5:10" x14ac:dyDescent="0.25">
      <c r="E3018" s="42"/>
      <c r="F3018" s="43"/>
      <c r="G3018" s="43"/>
      <c r="H3018" s="43"/>
      <c r="I3018" s="43"/>
      <c r="J3018" s="45"/>
    </row>
    <row r="3019" spans="5:10" x14ac:dyDescent="0.25">
      <c r="E3019" s="42"/>
      <c r="F3019" s="43"/>
      <c r="G3019" s="43"/>
      <c r="H3019" s="43"/>
      <c r="I3019" s="43"/>
      <c r="J3019" s="45"/>
    </row>
    <row r="3020" spans="5:10" x14ac:dyDescent="0.25">
      <c r="E3020" s="42"/>
      <c r="F3020" s="43"/>
      <c r="G3020" s="43"/>
      <c r="H3020" s="43"/>
      <c r="I3020" s="43"/>
      <c r="J3020" s="45"/>
    </row>
    <row r="3021" spans="5:10" x14ac:dyDescent="0.25">
      <c r="E3021" s="42"/>
      <c r="F3021" s="43"/>
      <c r="G3021" s="43"/>
      <c r="H3021" s="43"/>
      <c r="I3021" s="43"/>
      <c r="J3021" s="45"/>
    </row>
    <row r="3022" spans="5:10" x14ac:dyDescent="0.25">
      <c r="E3022" s="42"/>
      <c r="F3022" s="43"/>
      <c r="G3022" s="43"/>
      <c r="H3022" s="43"/>
      <c r="I3022" s="43"/>
      <c r="J3022" s="45"/>
    </row>
    <row r="3023" spans="5:10" x14ac:dyDescent="0.25">
      <c r="E3023" s="42"/>
      <c r="F3023" s="43"/>
      <c r="G3023" s="43"/>
      <c r="H3023" s="43"/>
      <c r="I3023" s="43"/>
      <c r="J3023" s="45"/>
    </row>
    <row r="3024" spans="5:10" x14ac:dyDescent="0.25">
      <c r="E3024" s="42"/>
      <c r="F3024" s="43"/>
      <c r="G3024" s="43"/>
      <c r="H3024" s="43"/>
      <c r="I3024" s="43"/>
      <c r="J3024" s="45"/>
    </row>
    <row r="3025" spans="5:10" x14ac:dyDescent="0.25">
      <c r="E3025" s="42"/>
      <c r="F3025" s="43"/>
      <c r="G3025" s="43"/>
      <c r="H3025" s="43"/>
      <c r="I3025" s="43"/>
      <c r="J3025" s="45"/>
    </row>
    <row r="3026" spans="5:10" x14ac:dyDescent="0.25">
      <c r="E3026" s="42"/>
      <c r="F3026" s="43"/>
      <c r="G3026" s="43"/>
      <c r="H3026" s="43"/>
      <c r="I3026" s="43"/>
      <c r="J3026" s="45"/>
    </row>
    <row r="3027" spans="5:10" x14ac:dyDescent="0.25">
      <c r="E3027" s="42"/>
      <c r="F3027" s="43"/>
      <c r="G3027" s="43"/>
      <c r="H3027" s="43"/>
      <c r="I3027" s="43"/>
      <c r="J3027" s="45"/>
    </row>
    <row r="3028" spans="5:10" x14ac:dyDescent="0.25">
      <c r="E3028" s="42"/>
      <c r="F3028" s="43"/>
      <c r="G3028" s="43"/>
      <c r="H3028" s="43"/>
      <c r="I3028" s="43"/>
      <c r="J3028" s="45"/>
    </row>
    <row r="3029" spans="5:10" x14ac:dyDescent="0.25">
      <c r="E3029" s="42"/>
      <c r="F3029" s="43"/>
      <c r="G3029" s="43"/>
      <c r="H3029" s="43"/>
      <c r="I3029" s="43"/>
      <c r="J3029" s="45"/>
    </row>
    <row r="3030" spans="5:10" x14ac:dyDescent="0.25">
      <c r="E3030" s="42"/>
      <c r="F3030" s="43"/>
      <c r="G3030" s="43"/>
      <c r="H3030" s="43"/>
      <c r="I3030" s="43"/>
      <c r="J3030" s="45"/>
    </row>
    <row r="3031" spans="5:10" x14ac:dyDescent="0.25">
      <c r="E3031" s="42"/>
      <c r="F3031" s="43"/>
      <c r="G3031" s="43"/>
      <c r="H3031" s="43"/>
      <c r="I3031" s="43"/>
      <c r="J3031" s="45"/>
    </row>
    <row r="3032" spans="5:10" x14ac:dyDescent="0.25">
      <c r="E3032" s="42"/>
      <c r="F3032" s="43"/>
      <c r="G3032" s="43"/>
      <c r="H3032" s="43"/>
      <c r="I3032" s="43"/>
      <c r="J3032" s="45"/>
    </row>
    <row r="3033" spans="5:10" x14ac:dyDescent="0.25">
      <c r="E3033" s="42"/>
      <c r="F3033" s="43"/>
      <c r="G3033" s="43"/>
      <c r="H3033" s="43"/>
      <c r="I3033" s="43"/>
      <c r="J3033" s="45"/>
    </row>
    <row r="3034" spans="5:10" x14ac:dyDescent="0.25">
      <c r="E3034" s="42"/>
      <c r="F3034" s="43"/>
      <c r="G3034" s="43"/>
      <c r="H3034" s="43"/>
      <c r="I3034" s="43"/>
      <c r="J3034" s="45"/>
    </row>
    <row r="3035" spans="5:10" x14ac:dyDescent="0.25">
      <c r="E3035" s="42"/>
      <c r="F3035" s="43"/>
      <c r="G3035" s="43"/>
      <c r="H3035" s="43"/>
      <c r="I3035" s="43"/>
      <c r="J3035" s="45"/>
    </row>
    <row r="3036" spans="5:10" x14ac:dyDescent="0.25">
      <c r="E3036" s="42"/>
      <c r="F3036" s="43"/>
      <c r="G3036" s="43"/>
      <c r="H3036" s="43"/>
      <c r="I3036" s="43"/>
      <c r="J3036" s="45"/>
    </row>
    <row r="3037" spans="5:10" x14ac:dyDescent="0.25">
      <c r="E3037" s="42"/>
      <c r="F3037" s="43"/>
      <c r="G3037" s="43"/>
      <c r="H3037" s="43"/>
      <c r="I3037" s="43"/>
      <c r="J3037" s="45"/>
    </row>
    <row r="3038" spans="5:10" x14ac:dyDescent="0.25">
      <c r="E3038" s="42"/>
      <c r="F3038" s="43"/>
      <c r="G3038" s="43"/>
      <c r="H3038" s="43"/>
      <c r="I3038" s="43"/>
      <c r="J3038" s="45"/>
    </row>
    <row r="3039" spans="5:10" x14ac:dyDescent="0.25">
      <c r="E3039" s="42"/>
      <c r="F3039" s="43"/>
      <c r="G3039" s="43"/>
      <c r="H3039" s="43"/>
      <c r="I3039" s="43"/>
      <c r="J3039" s="45"/>
    </row>
    <row r="3040" spans="5:10" x14ac:dyDescent="0.25">
      <c r="E3040" s="42"/>
      <c r="F3040" s="43"/>
      <c r="G3040" s="43"/>
      <c r="H3040" s="43"/>
      <c r="I3040" s="43"/>
      <c r="J3040" s="45"/>
    </row>
    <row r="3041" spans="5:10" x14ac:dyDescent="0.25">
      <c r="E3041" s="42"/>
      <c r="F3041" s="43"/>
      <c r="G3041" s="43"/>
      <c r="H3041" s="43"/>
      <c r="I3041" s="43"/>
      <c r="J3041" s="45"/>
    </row>
    <row r="3042" spans="5:10" x14ac:dyDescent="0.25">
      <c r="E3042" s="42"/>
      <c r="F3042" s="43"/>
      <c r="G3042" s="43"/>
      <c r="H3042" s="43"/>
      <c r="I3042" s="43"/>
      <c r="J3042" s="45"/>
    </row>
    <row r="3043" spans="5:10" x14ac:dyDescent="0.25">
      <c r="E3043" s="42"/>
      <c r="F3043" s="43"/>
      <c r="G3043" s="43"/>
      <c r="H3043" s="43"/>
      <c r="I3043" s="43"/>
      <c r="J3043" s="45"/>
    </row>
    <row r="3044" spans="5:10" x14ac:dyDescent="0.25">
      <c r="E3044" s="42"/>
      <c r="F3044" s="43"/>
      <c r="G3044" s="43"/>
      <c r="H3044" s="43"/>
      <c r="I3044" s="43"/>
      <c r="J3044" s="45"/>
    </row>
    <row r="3045" spans="5:10" x14ac:dyDescent="0.25">
      <c r="E3045" s="42"/>
      <c r="F3045" s="43"/>
      <c r="G3045" s="43"/>
      <c r="H3045" s="43"/>
      <c r="I3045" s="43"/>
      <c r="J3045" s="45"/>
    </row>
    <row r="3046" spans="5:10" x14ac:dyDescent="0.25">
      <c r="E3046" s="42"/>
      <c r="F3046" s="43"/>
      <c r="G3046" s="43"/>
      <c r="H3046" s="43"/>
      <c r="I3046" s="43"/>
      <c r="J3046" s="45"/>
    </row>
    <row r="3047" spans="5:10" x14ac:dyDescent="0.25">
      <c r="E3047" s="42"/>
      <c r="F3047" s="43"/>
      <c r="G3047" s="43"/>
      <c r="H3047" s="43"/>
      <c r="I3047" s="43"/>
      <c r="J3047" s="45"/>
    </row>
    <row r="3048" spans="5:10" x14ac:dyDescent="0.25">
      <c r="E3048" s="42"/>
      <c r="F3048" s="43"/>
      <c r="G3048" s="43"/>
      <c r="H3048" s="43"/>
      <c r="I3048" s="43"/>
      <c r="J3048" s="45"/>
    </row>
    <row r="3049" spans="5:10" x14ac:dyDescent="0.25">
      <c r="E3049" s="42"/>
      <c r="F3049" s="43"/>
      <c r="G3049" s="43"/>
      <c r="H3049" s="43"/>
      <c r="I3049" s="43"/>
      <c r="J3049" s="45"/>
    </row>
    <row r="3050" spans="5:10" x14ac:dyDescent="0.25">
      <c r="E3050" s="42"/>
      <c r="F3050" s="43"/>
      <c r="G3050" s="43"/>
      <c r="H3050" s="43"/>
      <c r="I3050" s="43"/>
      <c r="J3050" s="45"/>
    </row>
    <row r="3051" spans="5:10" x14ac:dyDescent="0.25">
      <c r="E3051" s="42"/>
      <c r="F3051" s="43"/>
      <c r="G3051" s="43"/>
      <c r="H3051" s="43"/>
      <c r="I3051" s="43"/>
      <c r="J3051" s="45"/>
    </row>
    <row r="3052" spans="5:10" x14ac:dyDescent="0.25">
      <c r="E3052" s="42"/>
      <c r="F3052" s="43"/>
      <c r="G3052" s="43"/>
      <c r="H3052" s="43"/>
      <c r="I3052" s="43"/>
      <c r="J3052" s="45"/>
    </row>
    <row r="3053" spans="5:10" x14ac:dyDescent="0.25">
      <c r="E3053" s="42"/>
      <c r="F3053" s="43"/>
      <c r="G3053" s="43"/>
      <c r="H3053" s="43"/>
      <c r="I3053" s="43"/>
      <c r="J3053" s="45"/>
    </row>
    <row r="3054" spans="5:10" x14ac:dyDescent="0.25">
      <c r="E3054" s="42"/>
      <c r="F3054" s="43"/>
      <c r="G3054" s="43"/>
      <c r="H3054" s="43"/>
      <c r="I3054" s="43"/>
      <c r="J3054" s="45"/>
    </row>
    <row r="3055" spans="5:10" x14ac:dyDescent="0.25">
      <c r="E3055" s="42"/>
      <c r="F3055" s="43"/>
      <c r="G3055" s="43"/>
      <c r="H3055" s="43"/>
      <c r="I3055" s="43"/>
      <c r="J3055" s="45"/>
    </row>
    <row r="3056" spans="5:10" x14ac:dyDescent="0.25">
      <c r="E3056" s="42"/>
      <c r="F3056" s="43"/>
      <c r="G3056" s="43"/>
      <c r="H3056" s="43"/>
      <c r="I3056" s="43"/>
      <c r="J3056" s="45"/>
    </row>
    <row r="3057" spans="5:10" x14ac:dyDescent="0.25">
      <c r="E3057" s="42"/>
      <c r="F3057" s="43"/>
      <c r="G3057" s="43"/>
      <c r="H3057" s="43"/>
      <c r="I3057" s="43"/>
      <c r="J3057" s="45"/>
    </row>
    <row r="3058" spans="5:10" x14ac:dyDescent="0.25">
      <c r="E3058" s="42"/>
      <c r="F3058" s="43"/>
      <c r="G3058" s="43"/>
      <c r="H3058" s="43"/>
      <c r="I3058" s="43"/>
      <c r="J3058" s="45"/>
    </row>
    <row r="3059" spans="5:10" x14ac:dyDescent="0.25">
      <c r="E3059" s="42"/>
      <c r="F3059" s="43"/>
      <c r="G3059" s="43"/>
      <c r="H3059" s="43"/>
      <c r="I3059" s="43"/>
      <c r="J3059" s="45"/>
    </row>
    <row r="3060" spans="5:10" x14ac:dyDescent="0.25">
      <c r="E3060" s="42"/>
      <c r="F3060" s="43"/>
      <c r="G3060" s="43"/>
      <c r="H3060" s="43"/>
      <c r="I3060" s="43"/>
      <c r="J3060" s="45"/>
    </row>
    <row r="3061" spans="5:10" x14ac:dyDescent="0.25">
      <c r="E3061" s="42"/>
      <c r="F3061" s="43"/>
      <c r="G3061" s="43"/>
      <c r="H3061" s="43"/>
      <c r="I3061" s="43"/>
      <c r="J3061" s="45"/>
    </row>
    <row r="3062" spans="5:10" x14ac:dyDescent="0.25">
      <c r="E3062" s="42"/>
      <c r="F3062" s="43"/>
      <c r="G3062" s="43"/>
      <c r="H3062" s="43"/>
      <c r="I3062" s="43"/>
      <c r="J3062" s="45"/>
    </row>
    <row r="3063" spans="5:10" x14ac:dyDescent="0.25">
      <c r="E3063" s="42"/>
      <c r="F3063" s="43"/>
      <c r="G3063" s="43"/>
      <c r="H3063" s="43"/>
      <c r="I3063" s="43"/>
      <c r="J3063" s="45"/>
    </row>
    <row r="3064" spans="5:10" x14ac:dyDescent="0.25">
      <c r="E3064" s="42"/>
      <c r="F3064" s="43"/>
      <c r="G3064" s="43"/>
      <c r="H3064" s="43"/>
      <c r="I3064" s="43"/>
      <c r="J3064" s="45"/>
    </row>
    <row r="3065" spans="5:10" x14ac:dyDescent="0.25">
      <c r="E3065" s="42"/>
      <c r="F3065" s="43"/>
      <c r="G3065" s="43"/>
      <c r="H3065" s="43"/>
      <c r="I3065" s="43"/>
      <c r="J3065" s="45"/>
    </row>
    <row r="3066" spans="5:10" x14ac:dyDescent="0.25">
      <c r="E3066" s="42"/>
      <c r="F3066" s="43"/>
      <c r="G3066" s="43"/>
      <c r="H3066" s="43"/>
      <c r="I3066" s="43"/>
      <c r="J3066" s="45"/>
    </row>
    <row r="3067" spans="5:10" x14ac:dyDescent="0.25">
      <c r="E3067" s="42"/>
      <c r="F3067" s="43"/>
      <c r="G3067" s="43"/>
      <c r="H3067" s="43"/>
      <c r="I3067" s="43"/>
      <c r="J3067" s="45"/>
    </row>
    <row r="3068" spans="5:10" x14ac:dyDescent="0.25">
      <c r="E3068" s="42"/>
      <c r="F3068" s="43"/>
      <c r="G3068" s="43"/>
      <c r="H3068" s="43"/>
      <c r="I3068" s="43"/>
      <c r="J3068" s="45"/>
    </row>
    <row r="3069" spans="5:10" x14ac:dyDescent="0.25">
      <c r="E3069" s="42"/>
      <c r="F3069" s="43"/>
      <c r="G3069" s="43"/>
      <c r="H3069" s="43"/>
      <c r="I3069" s="43"/>
      <c r="J3069" s="45"/>
    </row>
    <row r="3070" spans="5:10" x14ac:dyDescent="0.25">
      <c r="E3070" s="42"/>
      <c r="F3070" s="43"/>
      <c r="G3070" s="43"/>
      <c r="H3070" s="43"/>
      <c r="I3070" s="43"/>
      <c r="J3070" s="45"/>
    </row>
    <row r="3071" spans="5:10" x14ac:dyDescent="0.25">
      <c r="E3071" s="42"/>
      <c r="F3071" s="43"/>
      <c r="G3071" s="43"/>
      <c r="H3071" s="43"/>
      <c r="I3071" s="43"/>
      <c r="J3071" s="45"/>
    </row>
    <row r="3072" spans="5:10" x14ac:dyDescent="0.25">
      <c r="E3072" s="42"/>
      <c r="F3072" s="43"/>
      <c r="G3072" s="43"/>
      <c r="H3072" s="43"/>
      <c r="I3072" s="43"/>
      <c r="J3072" s="45"/>
    </row>
    <row r="3073" spans="5:10" x14ac:dyDescent="0.25">
      <c r="E3073" s="42"/>
      <c r="F3073" s="43"/>
      <c r="G3073" s="43"/>
      <c r="H3073" s="43"/>
      <c r="I3073" s="43"/>
      <c r="J3073" s="45"/>
    </row>
    <row r="3074" spans="5:10" x14ac:dyDescent="0.25">
      <c r="E3074" s="42"/>
      <c r="F3074" s="43"/>
      <c r="G3074" s="43"/>
      <c r="H3074" s="43"/>
      <c r="I3074" s="43"/>
      <c r="J3074" s="45"/>
    </row>
    <row r="3075" spans="5:10" x14ac:dyDescent="0.25">
      <c r="E3075" s="42"/>
      <c r="F3075" s="43"/>
      <c r="G3075" s="43"/>
      <c r="H3075" s="43"/>
      <c r="I3075" s="43"/>
      <c r="J3075" s="45"/>
    </row>
    <row r="3076" spans="5:10" x14ac:dyDescent="0.25">
      <c r="E3076" s="42"/>
      <c r="F3076" s="43"/>
      <c r="G3076" s="43"/>
      <c r="H3076" s="43"/>
      <c r="I3076" s="43"/>
      <c r="J3076" s="45"/>
    </row>
    <row r="3077" spans="5:10" x14ac:dyDescent="0.25">
      <c r="E3077" s="42"/>
      <c r="F3077" s="43"/>
      <c r="G3077" s="43"/>
      <c r="H3077" s="43"/>
      <c r="I3077" s="43"/>
      <c r="J3077" s="45"/>
    </row>
    <row r="3078" spans="5:10" x14ac:dyDescent="0.25">
      <c r="E3078" s="42"/>
      <c r="F3078" s="43"/>
      <c r="G3078" s="43"/>
      <c r="H3078" s="43"/>
      <c r="I3078" s="43"/>
      <c r="J3078" s="45"/>
    </row>
    <row r="3079" spans="5:10" x14ac:dyDescent="0.25">
      <c r="E3079" s="42"/>
      <c r="F3079" s="43"/>
      <c r="G3079" s="43"/>
      <c r="H3079" s="43"/>
      <c r="I3079" s="43"/>
      <c r="J3079" s="45"/>
    </row>
    <row r="3080" spans="5:10" x14ac:dyDescent="0.25">
      <c r="E3080" s="42"/>
      <c r="F3080" s="43"/>
      <c r="G3080" s="43"/>
      <c r="H3080" s="43"/>
      <c r="I3080" s="43"/>
      <c r="J3080" s="45"/>
    </row>
    <row r="3081" spans="5:10" x14ac:dyDescent="0.25">
      <c r="E3081" s="42"/>
      <c r="F3081" s="43"/>
      <c r="G3081" s="43"/>
      <c r="H3081" s="43"/>
      <c r="I3081" s="43"/>
      <c r="J3081" s="45"/>
    </row>
    <row r="3082" spans="5:10" x14ac:dyDescent="0.25">
      <c r="E3082" s="42"/>
      <c r="F3082" s="43"/>
      <c r="G3082" s="43"/>
      <c r="H3082" s="43"/>
      <c r="I3082" s="43"/>
      <c r="J3082" s="45"/>
    </row>
    <row r="3083" spans="5:10" x14ac:dyDescent="0.25">
      <c r="E3083" s="42"/>
      <c r="F3083" s="43"/>
      <c r="G3083" s="43"/>
      <c r="H3083" s="43"/>
      <c r="I3083" s="43"/>
      <c r="J3083" s="45"/>
    </row>
    <row r="3084" spans="5:10" x14ac:dyDescent="0.25">
      <c r="E3084" s="42"/>
      <c r="F3084" s="43"/>
      <c r="G3084" s="43"/>
      <c r="H3084" s="43"/>
      <c r="I3084" s="43"/>
      <c r="J3084" s="45"/>
    </row>
    <row r="3085" spans="5:10" x14ac:dyDescent="0.25">
      <c r="E3085" s="42"/>
      <c r="F3085" s="43"/>
      <c r="G3085" s="43"/>
      <c r="H3085" s="43"/>
      <c r="I3085" s="43"/>
      <c r="J3085" s="45"/>
    </row>
    <row r="3086" spans="5:10" x14ac:dyDescent="0.25">
      <c r="E3086" s="42"/>
      <c r="F3086" s="43"/>
      <c r="G3086" s="43"/>
      <c r="H3086" s="43"/>
      <c r="I3086" s="43"/>
      <c r="J3086" s="45"/>
    </row>
    <row r="3087" spans="5:10" x14ac:dyDescent="0.25">
      <c r="E3087" s="42"/>
      <c r="F3087" s="43"/>
      <c r="G3087" s="43"/>
      <c r="H3087" s="43"/>
      <c r="I3087" s="43"/>
      <c r="J3087" s="45"/>
    </row>
    <row r="3088" spans="5:10" x14ac:dyDescent="0.25">
      <c r="E3088" s="42"/>
      <c r="F3088" s="43"/>
      <c r="G3088" s="43"/>
      <c r="H3088" s="43"/>
      <c r="I3088" s="43"/>
      <c r="J3088" s="45"/>
    </row>
    <row r="3089" spans="5:10" x14ac:dyDescent="0.25">
      <c r="E3089" s="42"/>
      <c r="F3089" s="43"/>
      <c r="G3089" s="43"/>
      <c r="H3089" s="43"/>
      <c r="I3089" s="43"/>
      <c r="J3089" s="45"/>
    </row>
    <row r="3090" spans="5:10" x14ac:dyDescent="0.25">
      <c r="E3090" s="42"/>
      <c r="F3090" s="43"/>
      <c r="G3090" s="43"/>
      <c r="H3090" s="43"/>
      <c r="I3090" s="43"/>
      <c r="J3090" s="45"/>
    </row>
    <row r="3091" spans="5:10" x14ac:dyDescent="0.25">
      <c r="E3091" s="42"/>
      <c r="F3091" s="43"/>
      <c r="G3091" s="43"/>
      <c r="H3091" s="43"/>
      <c r="I3091" s="43"/>
      <c r="J3091" s="45"/>
    </row>
    <row r="3092" spans="5:10" x14ac:dyDescent="0.25">
      <c r="E3092" s="42"/>
      <c r="F3092" s="43"/>
      <c r="G3092" s="43"/>
      <c r="H3092" s="43"/>
      <c r="I3092" s="43"/>
      <c r="J3092" s="45"/>
    </row>
    <row r="3093" spans="5:10" x14ac:dyDescent="0.25">
      <c r="E3093" s="42"/>
      <c r="F3093" s="43"/>
      <c r="G3093" s="43"/>
      <c r="H3093" s="43"/>
      <c r="I3093" s="43"/>
      <c r="J3093" s="45"/>
    </row>
    <row r="3094" spans="5:10" x14ac:dyDescent="0.25">
      <c r="E3094" s="42"/>
      <c r="F3094" s="43"/>
      <c r="G3094" s="43"/>
      <c r="H3094" s="43"/>
      <c r="I3094" s="43"/>
      <c r="J3094" s="45"/>
    </row>
    <row r="3095" spans="5:10" x14ac:dyDescent="0.25">
      <c r="E3095" s="42"/>
      <c r="F3095" s="43"/>
      <c r="G3095" s="43"/>
      <c r="H3095" s="43"/>
      <c r="I3095" s="43"/>
      <c r="J3095" s="45"/>
    </row>
    <row r="3096" spans="5:10" x14ac:dyDescent="0.25">
      <c r="E3096" s="42"/>
      <c r="F3096" s="43"/>
      <c r="G3096" s="43"/>
      <c r="H3096" s="43"/>
      <c r="I3096" s="43"/>
      <c r="J3096" s="45"/>
    </row>
    <row r="3097" spans="5:10" x14ac:dyDescent="0.25">
      <c r="E3097" s="42"/>
      <c r="F3097" s="43"/>
      <c r="G3097" s="43"/>
      <c r="H3097" s="43"/>
      <c r="I3097" s="43"/>
      <c r="J3097" s="45"/>
    </row>
    <row r="3098" spans="5:10" x14ac:dyDescent="0.25">
      <c r="E3098" s="42"/>
      <c r="F3098" s="43"/>
      <c r="G3098" s="43"/>
      <c r="H3098" s="43"/>
      <c r="I3098" s="43"/>
      <c r="J3098" s="45"/>
    </row>
    <row r="3099" spans="5:10" x14ac:dyDescent="0.25">
      <c r="E3099" s="42"/>
      <c r="F3099" s="43"/>
      <c r="G3099" s="43"/>
      <c r="H3099" s="43"/>
      <c r="I3099" s="43"/>
      <c r="J3099" s="45"/>
    </row>
    <row r="3100" spans="5:10" x14ac:dyDescent="0.25">
      <c r="E3100" s="42"/>
      <c r="F3100" s="43"/>
      <c r="G3100" s="43"/>
      <c r="H3100" s="43"/>
      <c r="I3100" s="43"/>
      <c r="J3100" s="45"/>
    </row>
    <row r="3101" spans="5:10" x14ac:dyDescent="0.25">
      <c r="E3101" s="42"/>
      <c r="F3101" s="43"/>
      <c r="G3101" s="43"/>
      <c r="H3101" s="43"/>
      <c r="I3101" s="43"/>
      <c r="J3101" s="45"/>
    </row>
    <row r="3102" spans="5:10" x14ac:dyDescent="0.25">
      <c r="E3102" s="42"/>
      <c r="F3102" s="43"/>
      <c r="G3102" s="43"/>
      <c r="H3102" s="43"/>
      <c r="I3102" s="43"/>
      <c r="J3102" s="45"/>
    </row>
    <row r="3103" spans="5:10" x14ac:dyDescent="0.25">
      <c r="E3103" s="42"/>
      <c r="F3103" s="43"/>
      <c r="G3103" s="43"/>
      <c r="H3103" s="43"/>
      <c r="I3103" s="43"/>
      <c r="J3103" s="45"/>
    </row>
    <row r="3104" spans="5:10" x14ac:dyDescent="0.25">
      <c r="E3104" s="42"/>
      <c r="F3104" s="43"/>
      <c r="G3104" s="43"/>
      <c r="H3104" s="43"/>
      <c r="I3104" s="43"/>
      <c r="J3104" s="45"/>
    </row>
    <row r="3105" spans="5:10" x14ac:dyDescent="0.25">
      <c r="E3105" s="42"/>
      <c r="F3105" s="43"/>
      <c r="G3105" s="43"/>
      <c r="H3105" s="43"/>
      <c r="I3105" s="43"/>
      <c r="J3105" s="45"/>
    </row>
    <row r="3106" spans="5:10" x14ac:dyDescent="0.25">
      <c r="E3106" s="42"/>
      <c r="F3106" s="43"/>
      <c r="G3106" s="43"/>
      <c r="H3106" s="43"/>
      <c r="I3106" s="43"/>
      <c r="J3106" s="45"/>
    </row>
    <row r="3107" spans="5:10" x14ac:dyDescent="0.25">
      <c r="E3107" s="42"/>
      <c r="F3107" s="43"/>
      <c r="G3107" s="43"/>
      <c r="H3107" s="43"/>
      <c r="I3107" s="43"/>
      <c r="J3107" s="45"/>
    </row>
    <row r="3108" spans="5:10" x14ac:dyDescent="0.25">
      <c r="E3108" s="42"/>
      <c r="F3108" s="43"/>
      <c r="G3108" s="43"/>
      <c r="H3108" s="43"/>
      <c r="I3108" s="43"/>
      <c r="J3108" s="45"/>
    </row>
    <row r="3109" spans="5:10" x14ac:dyDescent="0.25">
      <c r="E3109" s="42"/>
      <c r="F3109" s="43"/>
      <c r="G3109" s="43"/>
      <c r="H3109" s="43"/>
      <c r="I3109" s="43"/>
      <c r="J3109" s="45"/>
    </row>
    <row r="3110" spans="5:10" x14ac:dyDescent="0.25">
      <c r="E3110" s="42"/>
      <c r="F3110" s="43"/>
      <c r="G3110" s="43"/>
      <c r="H3110" s="43"/>
      <c r="I3110" s="43"/>
      <c r="J3110" s="45"/>
    </row>
    <row r="3111" spans="5:10" x14ac:dyDescent="0.25">
      <c r="E3111" s="42"/>
      <c r="F3111" s="43"/>
      <c r="G3111" s="43"/>
      <c r="H3111" s="43"/>
      <c r="I3111" s="43"/>
      <c r="J3111" s="45"/>
    </row>
    <row r="3112" spans="5:10" x14ac:dyDescent="0.25">
      <c r="E3112" s="42"/>
      <c r="F3112" s="43"/>
      <c r="G3112" s="43"/>
      <c r="H3112" s="43"/>
      <c r="I3112" s="43"/>
      <c r="J3112" s="45"/>
    </row>
    <row r="3113" spans="5:10" x14ac:dyDescent="0.25">
      <c r="E3113" s="42"/>
      <c r="F3113" s="43"/>
      <c r="G3113" s="43"/>
      <c r="H3113" s="43"/>
      <c r="I3113" s="43"/>
      <c r="J3113" s="45"/>
    </row>
    <row r="3114" spans="5:10" x14ac:dyDescent="0.25">
      <c r="E3114" s="42"/>
      <c r="F3114" s="43"/>
      <c r="G3114" s="43"/>
      <c r="H3114" s="43"/>
      <c r="I3114" s="43"/>
      <c r="J3114" s="45"/>
    </row>
    <row r="3115" spans="5:10" x14ac:dyDescent="0.25">
      <c r="E3115" s="42"/>
      <c r="F3115" s="43"/>
      <c r="G3115" s="43"/>
      <c r="H3115" s="43"/>
      <c r="I3115" s="43"/>
      <c r="J3115" s="45"/>
    </row>
    <row r="3116" spans="5:10" x14ac:dyDescent="0.25">
      <c r="E3116" s="42"/>
      <c r="F3116" s="43"/>
      <c r="G3116" s="43"/>
      <c r="H3116" s="43"/>
      <c r="I3116" s="43"/>
      <c r="J3116" s="45"/>
    </row>
    <row r="3117" spans="5:10" x14ac:dyDescent="0.25">
      <c r="E3117" s="42"/>
      <c r="F3117" s="43"/>
      <c r="G3117" s="43"/>
      <c r="H3117" s="43"/>
      <c r="I3117" s="43"/>
      <c r="J3117" s="45"/>
    </row>
    <row r="3118" spans="5:10" x14ac:dyDescent="0.25">
      <c r="E3118" s="42"/>
      <c r="F3118" s="43"/>
      <c r="G3118" s="43"/>
      <c r="H3118" s="43"/>
      <c r="I3118" s="43"/>
      <c r="J3118" s="45"/>
    </row>
    <row r="3119" spans="5:10" x14ac:dyDescent="0.25">
      <c r="E3119" s="42"/>
      <c r="F3119" s="43"/>
      <c r="G3119" s="43"/>
      <c r="H3119" s="43"/>
      <c r="I3119" s="43"/>
      <c r="J3119" s="45"/>
    </row>
    <row r="3120" spans="5:10" x14ac:dyDescent="0.25">
      <c r="E3120" s="42"/>
      <c r="F3120" s="43"/>
      <c r="G3120" s="43"/>
      <c r="H3120" s="43"/>
      <c r="I3120" s="43"/>
      <c r="J3120" s="45"/>
    </row>
    <row r="3121" spans="5:10" x14ac:dyDescent="0.25">
      <c r="E3121" s="42"/>
      <c r="F3121" s="43"/>
      <c r="G3121" s="43"/>
      <c r="H3121" s="43"/>
      <c r="I3121" s="43"/>
      <c r="J3121" s="45"/>
    </row>
    <row r="3122" spans="5:10" x14ac:dyDescent="0.25">
      <c r="E3122" s="42"/>
      <c r="F3122" s="43"/>
      <c r="G3122" s="43"/>
      <c r="H3122" s="43"/>
      <c r="I3122" s="43"/>
      <c r="J3122" s="45"/>
    </row>
    <row r="3123" spans="5:10" x14ac:dyDescent="0.25">
      <c r="E3123" s="42"/>
      <c r="F3123" s="43"/>
      <c r="G3123" s="43"/>
      <c r="H3123" s="43"/>
      <c r="I3123" s="43"/>
      <c r="J3123" s="45"/>
    </row>
    <row r="3124" spans="5:10" x14ac:dyDescent="0.25">
      <c r="E3124" s="42"/>
      <c r="F3124" s="43"/>
      <c r="G3124" s="43"/>
      <c r="H3124" s="43"/>
      <c r="I3124" s="43"/>
      <c r="J3124" s="45"/>
    </row>
    <row r="3125" spans="5:10" x14ac:dyDescent="0.25">
      <c r="E3125" s="42"/>
      <c r="F3125" s="43"/>
      <c r="G3125" s="43"/>
      <c r="H3125" s="43"/>
      <c r="I3125" s="43"/>
      <c r="J3125" s="45"/>
    </row>
    <row r="3126" spans="5:10" x14ac:dyDescent="0.25">
      <c r="E3126" s="42"/>
      <c r="F3126" s="43"/>
      <c r="G3126" s="43"/>
      <c r="H3126" s="43"/>
      <c r="I3126" s="43"/>
      <c r="J3126" s="45"/>
    </row>
    <row r="3127" spans="5:10" x14ac:dyDescent="0.25">
      <c r="E3127" s="42"/>
      <c r="F3127" s="43"/>
      <c r="G3127" s="43"/>
      <c r="H3127" s="43"/>
      <c r="I3127" s="43"/>
      <c r="J3127" s="45"/>
    </row>
    <row r="3128" spans="5:10" x14ac:dyDescent="0.25">
      <c r="E3128" s="42"/>
      <c r="F3128" s="43"/>
      <c r="G3128" s="43"/>
      <c r="H3128" s="43"/>
      <c r="I3128" s="43"/>
      <c r="J3128" s="45"/>
    </row>
    <row r="3129" spans="5:10" x14ac:dyDescent="0.25">
      <c r="E3129" s="42"/>
      <c r="F3129" s="43"/>
      <c r="G3129" s="43"/>
      <c r="H3129" s="43"/>
      <c r="I3129" s="43"/>
      <c r="J3129" s="45"/>
    </row>
    <row r="3130" spans="5:10" x14ac:dyDescent="0.25">
      <c r="E3130" s="42"/>
      <c r="F3130" s="43"/>
      <c r="G3130" s="43"/>
      <c r="H3130" s="43"/>
      <c r="I3130" s="43"/>
      <c r="J3130" s="45"/>
    </row>
    <row r="3131" spans="5:10" x14ac:dyDescent="0.25">
      <c r="E3131" s="42"/>
      <c r="F3131" s="43"/>
      <c r="G3131" s="43"/>
      <c r="H3131" s="43"/>
      <c r="I3131" s="43"/>
      <c r="J3131" s="45"/>
    </row>
    <row r="3132" spans="5:10" x14ac:dyDescent="0.25">
      <c r="E3132" s="42"/>
      <c r="F3132" s="43"/>
      <c r="G3132" s="43"/>
      <c r="H3132" s="43"/>
      <c r="I3132" s="43"/>
      <c r="J3132" s="45"/>
    </row>
    <row r="3133" spans="5:10" x14ac:dyDescent="0.25">
      <c r="E3133" s="42"/>
      <c r="F3133" s="43"/>
      <c r="G3133" s="43"/>
      <c r="H3133" s="43"/>
      <c r="I3133" s="43"/>
      <c r="J3133" s="45"/>
    </row>
    <row r="3134" spans="5:10" x14ac:dyDescent="0.25">
      <c r="E3134" s="42"/>
      <c r="F3134" s="43"/>
      <c r="G3134" s="43"/>
      <c r="H3134" s="43"/>
      <c r="I3134" s="43"/>
      <c r="J3134" s="45"/>
    </row>
    <row r="3135" spans="5:10" x14ac:dyDescent="0.25">
      <c r="E3135" s="42"/>
      <c r="F3135" s="43"/>
      <c r="G3135" s="43"/>
      <c r="H3135" s="43"/>
      <c r="I3135" s="43"/>
      <c r="J3135" s="45"/>
    </row>
    <row r="3136" spans="5:10" x14ac:dyDescent="0.25">
      <c r="E3136" s="42"/>
      <c r="F3136" s="43"/>
      <c r="G3136" s="43"/>
      <c r="H3136" s="43"/>
      <c r="I3136" s="43"/>
      <c r="J3136" s="45"/>
    </row>
    <row r="3137" spans="5:10" x14ac:dyDescent="0.25">
      <c r="E3137" s="42"/>
      <c r="F3137" s="43"/>
      <c r="G3137" s="43"/>
      <c r="H3137" s="43"/>
      <c r="I3137" s="43"/>
      <c r="J3137" s="45"/>
    </row>
    <row r="3138" spans="5:10" x14ac:dyDescent="0.25">
      <c r="E3138" s="42"/>
      <c r="F3138" s="43"/>
      <c r="G3138" s="43"/>
      <c r="H3138" s="43"/>
      <c r="I3138" s="43"/>
      <c r="J3138" s="45"/>
    </row>
    <row r="3139" spans="5:10" x14ac:dyDescent="0.25">
      <c r="E3139" s="42"/>
      <c r="F3139" s="43"/>
      <c r="G3139" s="43"/>
      <c r="H3139" s="43"/>
      <c r="I3139" s="43"/>
      <c r="J3139" s="45"/>
    </row>
    <row r="3140" spans="5:10" x14ac:dyDescent="0.25">
      <c r="E3140" s="42"/>
      <c r="F3140" s="43"/>
      <c r="G3140" s="43"/>
      <c r="H3140" s="43"/>
      <c r="I3140" s="43"/>
      <c r="J3140" s="45"/>
    </row>
    <row r="3141" spans="5:10" x14ac:dyDescent="0.25">
      <c r="E3141" s="42"/>
      <c r="F3141" s="43"/>
      <c r="G3141" s="43"/>
      <c r="H3141" s="43"/>
      <c r="I3141" s="43"/>
      <c r="J3141" s="45"/>
    </row>
    <row r="3142" spans="5:10" x14ac:dyDescent="0.25">
      <c r="E3142" s="42"/>
      <c r="F3142" s="43"/>
      <c r="G3142" s="43"/>
      <c r="H3142" s="43"/>
      <c r="I3142" s="43"/>
      <c r="J3142" s="45"/>
    </row>
    <row r="3143" spans="5:10" x14ac:dyDescent="0.25">
      <c r="E3143" s="42"/>
      <c r="F3143" s="43"/>
      <c r="G3143" s="43"/>
      <c r="H3143" s="43"/>
      <c r="I3143" s="43"/>
      <c r="J3143" s="45"/>
    </row>
    <row r="3144" spans="5:10" x14ac:dyDescent="0.25">
      <c r="E3144" s="42"/>
      <c r="F3144" s="43"/>
      <c r="G3144" s="43"/>
      <c r="H3144" s="43"/>
      <c r="I3144" s="43"/>
      <c r="J3144" s="45"/>
    </row>
    <row r="3145" spans="5:10" x14ac:dyDescent="0.25">
      <c r="E3145" s="42"/>
      <c r="F3145" s="43"/>
      <c r="G3145" s="43"/>
      <c r="H3145" s="43"/>
      <c r="I3145" s="43"/>
      <c r="J3145" s="45"/>
    </row>
    <row r="3146" spans="5:10" x14ac:dyDescent="0.25">
      <c r="E3146" s="42"/>
      <c r="F3146" s="43"/>
      <c r="G3146" s="43"/>
      <c r="H3146" s="43"/>
      <c r="I3146" s="43"/>
      <c r="J3146" s="45"/>
    </row>
    <row r="3147" spans="5:10" x14ac:dyDescent="0.25">
      <c r="E3147" s="42"/>
      <c r="F3147" s="43"/>
      <c r="G3147" s="43"/>
      <c r="H3147" s="43"/>
      <c r="I3147" s="43"/>
      <c r="J3147" s="45"/>
    </row>
    <row r="3148" spans="5:10" x14ac:dyDescent="0.25">
      <c r="E3148" s="42"/>
      <c r="F3148" s="43"/>
      <c r="G3148" s="43"/>
      <c r="H3148" s="43"/>
      <c r="I3148" s="43"/>
      <c r="J3148" s="45"/>
    </row>
    <row r="3149" spans="5:10" x14ac:dyDescent="0.25">
      <c r="E3149" s="42"/>
      <c r="F3149" s="43"/>
      <c r="G3149" s="43"/>
      <c r="H3149" s="43"/>
      <c r="I3149" s="43"/>
      <c r="J3149" s="45"/>
    </row>
    <row r="3150" spans="5:10" x14ac:dyDescent="0.25">
      <c r="E3150" s="42"/>
      <c r="F3150" s="43"/>
      <c r="G3150" s="43"/>
      <c r="H3150" s="43"/>
      <c r="I3150" s="43"/>
      <c r="J3150" s="45"/>
    </row>
    <row r="3151" spans="5:10" x14ac:dyDescent="0.25">
      <c r="E3151" s="42"/>
      <c r="F3151" s="43"/>
      <c r="G3151" s="43"/>
      <c r="H3151" s="43"/>
      <c r="I3151" s="43"/>
      <c r="J3151" s="45"/>
    </row>
    <row r="3152" spans="5:10" x14ac:dyDescent="0.25">
      <c r="E3152" s="42"/>
      <c r="F3152" s="43"/>
      <c r="G3152" s="43"/>
      <c r="H3152" s="43"/>
      <c r="I3152" s="43"/>
      <c r="J3152" s="45"/>
    </row>
    <row r="3153" spans="5:10" x14ac:dyDescent="0.25">
      <c r="E3153" s="42"/>
      <c r="F3153" s="43"/>
      <c r="G3153" s="43"/>
      <c r="H3153" s="43"/>
      <c r="I3153" s="43"/>
      <c r="J3153" s="45"/>
    </row>
    <row r="3154" spans="5:10" x14ac:dyDescent="0.25">
      <c r="E3154" s="42"/>
      <c r="F3154" s="43"/>
      <c r="G3154" s="43"/>
      <c r="H3154" s="43"/>
      <c r="I3154" s="43"/>
      <c r="J3154" s="45"/>
    </row>
    <row r="3155" spans="5:10" x14ac:dyDescent="0.25">
      <c r="E3155" s="42"/>
      <c r="F3155" s="43"/>
      <c r="G3155" s="43"/>
      <c r="H3155" s="43"/>
      <c r="I3155" s="43"/>
      <c r="J3155" s="45"/>
    </row>
    <row r="3156" spans="5:10" x14ac:dyDescent="0.25">
      <c r="E3156" s="42"/>
      <c r="F3156" s="43"/>
      <c r="G3156" s="43"/>
      <c r="H3156" s="43"/>
      <c r="I3156" s="43"/>
      <c r="J3156" s="45"/>
    </row>
    <row r="3157" spans="5:10" x14ac:dyDescent="0.25">
      <c r="E3157" s="42"/>
      <c r="F3157" s="43"/>
      <c r="G3157" s="43"/>
      <c r="H3157" s="43"/>
      <c r="I3157" s="43"/>
      <c r="J3157" s="45"/>
    </row>
    <row r="3158" spans="5:10" x14ac:dyDescent="0.25">
      <c r="E3158" s="42"/>
      <c r="F3158" s="43"/>
      <c r="G3158" s="43"/>
      <c r="H3158" s="43"/>
      <c r="I3158" s="43"/>
      <c r="J3158" s="45"/>
    </row>
    <row r="3159" spans="5:10" x14ac:dyDescent="0.25">
      <c r="E3159" s="42"/>
      <c r="F3159" s="43"/>
      <c r="G3159" s="43"/>
      <c r="H3159" s="43"/>
      <c r="I3159" s="43"/>
      <c r="J3159" s="45"/>
    </row>
    <row r="3160" spans="5:10" x14ac:dyDescent="0.25">
      <c r="E3160" s="42"/>
      <c r="F3160" s="43"/>
      <c r="G3160" s="43"/>
      <c r="H3160" s="43"/>
      <c r="I3160" s="43"/>
      <c r="J3160" s="45"/>
    </row>
    <row r="3161" spans="5:10" x14ac:dyDescent="0.25">
      <c r="E3161" s="42"/>
      <c r="F3161" s="43"/>
      <c r="G3161" s="43"/>
      <c r="H3161" s="43"/>
      <c r="I3161" s="43"/>
      <c r="J3161" s="45"/>
    </row>
    <row r="3162" spans="5:10" x14ac:dyDescent="0.25">
      <c r="E3162" s="42"/>
      <c r="F3162" s="43"/>
      <c r="G3162" s="43"/>
      <c r="H3162" s="43"/>
      <c r="I3162" s="43"/>
      <c r="J3162" s="45"/>
    </row>
    <row r="3163" spans="5:10" x14ac:dyDescent="0.25">
      <c r="E3163" s="42"/>
      <c r="F3163" s="43"/>
      <c r="G3163" s="43"/>
      <c r="H3163" s="43"/>
      <c r="I3163" s="43"/>
      <c r="J3163" s="45"/>
    </row>
    <row r="3164" spans="5:10" x14ac:dyDescent="0.25">
      <c r="E3164" s="42"/>
      <c r="F3164" s="43"/>
      <c r="G3164" s="43"/>
      <c r="H3164" s="43"/>
      <c r="I3164" s="43"/>
      <c r="J3164" s="45"/>
    </row>
    <row r="3165" spans="5:10" x14ac:dyDescent="0.25">
      <c r="E3165" s="42"/>
      <c r="F3165" s="43"/>
      <c r="G3165" s="43"/>
      <c r="H3165" s="43"/>
      <c r="I3165" s="43"/>
      <c r="J3165" s="45"/>
    </row>
    <row r="3166" spans="5:10" x14ac:dyDescent="0.25">
      <c r="E3166" s="42"/>
      <c r="F3166" s="43"/>
      <c r="G3166" s="43"/>
      <c r="H3166" s="43"/>
      <c r="I3166" s="43"/>
      <c r="J3166" s="45"/>
    </row>
    <row r="3167" spans="5:10" x14ac:dyDescent="0.25">
      <c r="E3167" s="42"/>
      <c r="F3167" s="43"/>
      <c r="G3167" s="43"/>
      <c r="H3167" s="43"/>
      <c r="I3167" s="43"/>
      <c r="J3167" s="45"/>
    </row>
    <row r="3168" spans="5:10" x14ac:dyDescent="0.25">
      <c r="E3168" s="42"/>
      <c r="F3168" s="43"/>
      <c r="G3168" s="43"/>
      <c r="H3168" s="43"/>
      <c r="I3168" s="43"/>
      <c r="J3168" s="45"/>
    </row>
    <row r="3169" spans="5:10" x14ac:dyDescent="0.25">
      <c r="E3169" s="42"/>
      <c r="F3169" s="43"/>
      <c r="G3169" s="43"/>
      <c r="H3169" s="43"/>
      <c r="I3169" s="43"/>
      <c r="J3169" s="45"/>
    </row>
    <row r="3170" spans="5:10" x14ac:dyDescent="0.25">
      <c r="E3170" s="42"/>
      <c r="F3170" s="43"/>
      <c r="G3170" s="43"/>
      <c r="H3170" s="43"/>
      <c r="I3170" s="43"/>
      <c r="J3170" s="45"/>
    </row>
    <row r="3171" spans="5:10" x14ac:dyDescent="0.25">
      <c r="E3171" s="42"/>
      <c r="F3171" s="43"/>
      <c r="G3171" s="43"/>
      <c r="H3171" s="43"/>
      <c r="I3171" s="43"/>
      <c r="J3171" s="45"/>
    </row>
    <row r="3172" spans="5:10" x14ac:dyDescent="0.25">
      <c r="E3172" s="42"/>
      <c r="F3172" s="43"/>
      <c r="G3172" s="43"/>
      <c r="H3172" s="43"/>
      <c r="I3172" s="43"/>
      <c r="J3172" s="45"/>
    </row>
    <row r="3173" spans="5:10" x14ac:dyDescent="0.25">
      <c r="E3173" s="42"/>
      <c r="F3173" s="43"/>
      <c r="G3173" s="43"/>
      <c r="H3173" s="43"/>
      <c r="I3173" s="43"/>
      <c r="J3173" s="45"/>
    </row>
    <row r="3174" spans="5:10" x14ac:dyDescent="0.25">
      <c r="E3174" s="42"/>
      <c r="F3174" s="43"/>
      <c r="G3174" s="43"/>
      <c r="H3174" s="43"/>
      <c r="I3174" s="43"/>
      <c r="J3174" s="45"/>
    </row>
    <row r="3175" spans="5:10" x14ac:dyDescent="0.25">
      <c r="E3175" s="42"/>
      <c r="F3175" s="43"/>
      <c r="G3175" s="43"/>
      <c r="H3175" s="43"/>
      <c r="I3175" s="43"/>
      <c r="J3175" s="45"/>
    </row>
    <row r="3176" spans="5:10" x14ac:dyDescent="0.25">
      <c r="E3176" s="42"/>
      <c r="F3176" s="43"/>
      <c r="G3176" s="43"/>
      <c r="H3176" s="43"/>
      <c r="I3176" s="43"/>
      <c r="J3176" s="45"/>
    </row>
    <row r="3177" spans="5:10" x14ac:dyDescent="0.25">
      <c r="E3177" s="42"/>
      <c r="F3177" s="43"/>
      <c r="G3177" s="43"/>
      <c r="H3177" s="43"/>
      <c r="I3177" s="43"/>
      <c r="J3177" s="45"/>
    </row>
    <row r="3178" spans="5:10" x14ac:dyDescent="0.25">
      <c r="E3178" s="42"/>
      <c r="F3178" s="43"/>
      <c r="G3178" s="43"/>
      <c r="H3178" s="43"/>
      <c r="I3178" s="43"/>
      <c r="J3178" s="45"/>
    </row>
    <row r="3179" spans="5:10" x14ac:dyDescent="0.25">
      <c r="E3179" s="42"/>
      <c r="F3179" s="43"/>
      <c r="G3179" s="43"/>
      <c r="H3179" s="43"/>
      <c r="I3179" s="43"/>
      <c r="J3179" s="45"/>
    </row>
    <row r="3180" spans="5:10" x14ac:dyDescent="0.25">
      <c r="E3180" s="42"/>
      <c r="F3180" s="43"/>
      <c r="G3180" s="43"/>
      <c r="H3180" s="43"/>
      <c r="I3180" s="43"/>
      <c r="J3180" s="45"/>
    </row>
    <row r="3181" spans="5:10" x14ac:dyDescent="0.25">
      <c r="E3181" s="42"/>
      <c r="F3181" s="43"/>
      <c r="G3181" s="43"/>
      <c r="H3181" s="43"/>
      <c r="I3181" s="43"/>
      <c r="J3181" s="45"/>
    </row>
    <row r="3182" spans="5:10" x14ac:dyDescent="0.25">
      <c r="E3182" s="42"/>
      <c r="F3182" s="43"/>
      <c r="G3182" s="43"/>
      <c r="H3182" s="43"/>
      <c r="I3182" s="43"/>
      <c r="J3182" s="45"/>
    </row>
    <row r="3183" spans="5:10" x14ac:dyDescent="0.25">
      <c r="E3183" s="42"/>
      <c r="F3183" s="43"/>
      <c r="G3183" s="43"/>
      <c r="H3183" s="43"/>
      <c r="I3183" s="43"/>
      <c r="J3183" s="45"/>
    </row>
    <row r="3184" spans="5:10" x14ac:dyDescent="0.25">
      <c r="E3184" s="42"/>
      <c r="F3184" s="43"/>
      <c r="G3184" s="43"/>
      <c r="H3184" s="43"/>
      <c r="I3184" s="43"/>
      <c r="J3184" s="45"/>
    </row>
    <row r="3185" spans="5:10" x14ac:dyDescent="0.25">
      <c r="E3185" s="42"/>
      <c r="F3185" s="43"/>
      <c r="G3185" s="43"/>
      <c r="H3185" s="43"/>
      <c r="I3185" s="43"/>
      <c r="J3185" s="45"/>
    </row>
    <row r="3186" spans="5:10" x14ac:dyDescent="0.25">
      <c r="E3186" s="42"/>
      <c r="F3186" s="43"/>
      <c r="G3186" s="43"/>
      <c r="H3186" s="43"/>
      <c r="I3186" s="43"/>
      <c r="J3186" s="45"/>
    </row>
    <row r="3187" spans="5:10" x14ac:dyDescent="0.25">
      <c r="E3187" s="42"/>
      <c r="F3187" s="43"/>
      <c r="G3187" s="43"/>
      <c r="H3187" s="43"/>
      <c r="I3187" s="43"/>
      <c r="J3187" s="45"/>
    </row>
    <row r="3188" spans="5:10" x14ac:dyDescent="0.25">
      <c r="E3188" s="42"/>
      <c r="F3188" s="43"/>
      <c r="G3188" s="43"/>
      <c r="H3188" s="43"/>
      <c r="I3188" s="43"/>
      <c r="J3188" s="45"/>
    </row>
    <row r="3189" spans="5:10" x14ac:dyDescent="0.25">
      <c r="E3189" s="42"/>
      <c r="F3189" s="43"/>
      <c r="G3189" s="43"/>
      <c r="H3189" s="43"/>
      <c r="I3189" s="43"/>
      <c r="J3189" s="45"/>
    </row>
    <row r="3190" spans="5:10" x14ac:dyDescent="0.25">
      <c r="E3190" s="42"/>
      <c r="F3190" s="43"/>
      <c r="G3190" s="43"/>
      <c r="H3190" s="43"/>
      <c r="I3190" s="43"/>
      <c r="J3190" s="45"/>
    </row>
    <row r="3191" spans="5:10" x14ac:dyDescent="0.25">
      <c r="E3191" s="42"/>
      <c r="F3191" s="43"/>
      <c r="G3191" s="43"/>
      <c r="H3191" s="43"/>
      <c r="I3191" s="43"/>
      <c r="J3191" s="45"/>
    </row>
    <row r="3192" spans="5:10" x14ac:dyDescent="0.25">
      <c r="E3192" s="42"/>
      <c r="F3192" s="43"/>
      <c r="G3192" s="43"/>
      <c r="H3192" s="43"/>
      <c r="I3192" s="43"/>
      <c r="J3192" s="45"/>
    </row>
    <row r="3193" spans="5:10" x14ac:dyDescent="0.25">
      <c r="E3193" s="42"/>
      <c r="F3193" s="43"/>
      <c r="G3193" s="43"/>
      <c r="H3193" s="43"/>
      <c r="I3193" s="43"/>
      <c r="J3193" s="45"/>
    </row>
    <row r="3194" spans="5:10" x14ac:dyDescent="0.25">
      <c r="E3194" s="42"/>
      <c r="F3194" s="43"/>
      <c r="G3194" s="43"/>
      <c r="H3194" s="43"/>
      <c r="I3194" s="43"/>
      <c r="J3194" s="45"/>
    </row>
    <row r="3195" spans="5:10" x14ac:dyDescent="0.25">
      <c r="E3195" s="42"/>
      <c r="F3195" s="43"/>
      <c r="G3195" s="43"/>
      <c r="H3195" s="43"/>
      <c r="I3195" s="43"/>
      <c r="J3195" s="45"/>
    </row>
    <row r="3196" spans="5:10" x14ac:dyDescent="0.25">
      <c r="E3196" s="42"/>
      <c r="F3196" s="43"/>
      <c r="G3196" s="43"/>
      <c r="H3196" s="43"/>
      <c r="I3196" s="43"/>
      <c r="J3196" s="45"/>
    </row>
    <row r="3197" spans="5:10" x14ac:dyDescent="0.25">
      <c r="E3197" s="42"/>
      <c r="F3197" s="43"/>
      <c r="G3197" s="43"/>
      <c r="H3197" s="43"/>
      <c r="I3197" s="43"/>
      <c r="J3197" s="45"/>
    </row>
    <row r="3198" spans="5:10" x14ac:dyDescent="0.25">
      <c r="E3198" s="42"/>
      <c r="F3198" s="43"/>
      <c r="G3198" s="43"/>
      <c r="H3198" s="43"/>
      <c r="I3198" s="43"/>
      <c r="J3198" s="45"/>
    </row>
    <row r="3199" spans="5:10" x14ac:dyDescent="0.25">
      <c r="E3199" s="42"/>
      <c r="F3199" s="43"/>
      <c r="G3199" s="43"/>
      <c r="H3199" s="43"/>
      <c r="I3199" s="43"/>
      <c r="J3199" s="45"/>
    </row>
    <row r="3200" spans="5:10" x14ac:dyDescent="0.25">
      <c r="E3200" s="42"/>
      <c r="F3200" s="43"/>
      <c r="G3200" s="43"/>
      <c r="H3200" s="43"/>
      <c r="I3200" s="43"/>
      <c r="J3200" s="45"/>
    </row>
    <row r="3201" spans="5:10" x14ac:dyDescent="0.25">
      <c r="E3201" s="42"/>
      <c r="F3201" s="43"/>
      <c r="G3201" s="43"/>
      <c r="H3201" s="43"/>
      <c r="I3201" s="43"/>
      <c r="J3201" s="45"/>
    </row>
    <row r="3202" spans="5:10" x14ac:dyDescent="0.25">
      <c r="E3202" s="42"/>
      <c r="F3202" s="43"/>
      <c r="G3202" s="43"/>
      <c r="H3202" s="43"/>
      <c r="I3202" s="43"/>
      <c r="J3202" s="45"/>
    </row>
    <row r="3203" spans="5:10" x14ac:dyDescent="0.25">
      <c r="E3203" s="42"/>
      <c r="F3203" s="43"/>
      <c r="G3203" s="43"/>
      <c r="H3203" s="43"/>
      <c r="I3203" s="43"/>
      <c r="J3203" s="45"/>
    </row>
    <row r="3204" spans="5:10" x14ac:dyDescent="0.25">
      <c r="E3204" s="42"/>
      <c r="F3204" s="43"/>
      <c r="G3204" s="43"/>
      <c r="H3204" s="43"/>
      <c r="I3204" s="43"/>
      <c r="J3204" s="45"/>
    </row>
    <row r="3205" spans="5:10" x14ac:dyDescent="0.25">
      <c r="E3205" s="42"/>
      <c r="F3205" s="43"/>
      <c r="G3205" s="43"/>
      <c r="H3205" s="43"/>
      <c r="I3205" s="43"/>
      <c r="J3205" s="45"/>
    </row>
    <row r="3206" spans="5:10" x14ac:dyDescent="0.25">
      <c r="E3206" s="42"/>
      <c r="F3206" s="43"/>
      <c r="G3206" s="43"/>
      <c r="H3206" s="43"/>
      <c r="I3206" s="43"/>
      <c r="J3206" s="45"/>
    </row>
    <row r="3207" spans="5:10" x14ac:dyDescent="0.25">
      <c r="E3207" s="42"/>
      <c r="F3207" s="43"/>
      <c r="G3207" s="43"/>
      <c r="H3207" s="43"/>
      <c r="I3207" s="43"/>
      <c r="J3207" s="45"/>
    </row>
    <row r="3208" spans="5:10" x14ac:dyDescent="0.25">
      <c r="E3208" s="42"/>
      <c r="F3208" s="43"/>
      <c r="G3208" s="43"/>
      <c r="H3208" s="43"/>
      <c r="I3208" s="43"/>
      <c r="J3208" s="45"/>
    </row>
    <row r="3209" spans="5:10" x14ac:dyDescent="0.25">
      <c r="E3209" s="42"/>
      <c r="F3209" s="43"/>
      <c r="G3209" s="43"/>
      <c r="H3209" s="43"/>
      <c r="I3209" s="43"/>
      <c r="J3209" s="45"/>
    </row>
    <row r="3210" spans="5:10" x14ac:dyDescent="0.25">
      <c r="E3210" s="42"/>
      <c r="F3210" s="43"/>
      <c r="G3210" s="43"/>
      <c r="H3210" s="43"/>
      <c r="I3210" s="43"/>
      <c r="J3210" s="45"/>
    </row>
    <row r="3211" spans="5:10" x14ac:dyDescent="0.25">
      <c r="E3211" s="42"/>
      <c r="F3211" s="43"/>
      <c r="G3211" s="43"/>
      <c r="H3211" s="43"/>
      <c r="I3211" s="43"/>
      <c r="J3211" s="45"/>
    </row>
    <row r="3212" spans="5:10" x14ac:dyDescent="0.25">
      <c r="E3212" s="42"/>
      <c r="F3212" s="43"/>
      <c r="G3212" s="43"/>
      <c r="H3212" s="43"/>
      <c r="I3212" s="43"/>
      <c r="J3212" s="45"/>
    </row>
    <row r="3213" spans="5:10" x14ac:dyDescent="0.25">
      <c r="E3213" s="42"/>
      <c r="F3213" s="43"/>
      <c r="G3213" s="43"/>
      <c r="H3213" s="43"/>
      <c r="I3213" s="43"/>
      <c r="J3213" s="45"/>
    </row>
    <row r="3214" spans="5:10" x14ac:dyDescent="0.25">
      <c r="E3214" s="42"/>
      <c r="F3214" s="43"/>
      <c r="G3214" s="43"/>
      <c r="H3214" s="43"/>
      <c r="I3214" s="43"/>
      <c r="J3214" s="45"/>
    </row>
    <row r="3215" spans="5:10" x14ac:dyDescent="0.25">
      <c r="E3215" s="42"/>
      <c r="F3215" s="43"/>
      <c r="G3215" s="43"/>
      <c r="H3215" s="43"/>
      <c r="I3215" s="43"/>
      <c r="J3215" s="45"/>
    </row>
    <row r="3216" spans="5:10" x14ac:dyDescent="0.25">
      <c r="E3216" s="42"/>
      <c r="F3216" s="43"/>
      <c r="G3216" s="43"/>
      <c r="H3216" s="43"/>
      <c r="I3216" s="43"/>
      <c r="J3216" s="45"/>
    </row>
    <row r="3217" spans="5:10" x14ac:dyDescent="0.25">
      <c r="E3217" s="42"/>
      <c r="F3217" s="43"/>
      <c r="G3217" s="43"/>
      <c r="H3217" s="43"/>
      <c r="I3217" s="43"/>
      <c r="J3217" s="45"/>
    </row>
    <row r="3218" spans="5:10" x14ac:dyDescent="0.25">
      <c r="E3218" s="42"/>
      <c r="F3218" s="43"/>
      <c r="G3218" s="43"/>
      <c r="H3218" s="43"/>
      <c r="I3218" s="43"/>
      <c r="J3218" s="45"/>
    </row>
    <row r="3219" spans="5:10" x14ac:dyDescent="0.25">
      <c r="E3219" s="42"/>
      <c r="F3219" s="43"/>
      <c r="G3219" s="43"/>
      <c r="H3219" s="43"/>
      <c r="I3219" s="43"/>
      <c r="J3219" s="45"/>
    </row>
    <row r="3220" spans="5:10" x14ac:dyDescent="0.25">
      <c r="E3220" s="42"/>
      <c r="F3220" s="43"/>
      <c r="G3220" s="43"/>
      <c r="H3220" s="43"/>
      <c r="I3220" s="43"/>
      <c r="J3220" s="45"/>
    </row>
    <row r="3221" spans="5:10" x14ac:dyDescent="0.25">
      <c r="E3221" s="42"/>
      <c r="F3221" s="43"/>
      <c r="G3221" s="43"/>
      <c r="H3221" s="43"/>
      <c r="I3221" s="43"/>
      <c r="J3221" s="45"/>
    </row>
    <row r="3222" spans="5:10" x14ac:dyDescent="0.25">
      <c r="E3222" s="42"/>
      <c r="F3222" s="43"/>
      <c r="G3222" s="43"/>
      <c r="H3222" s="43"/>
      <c r="I3222" s="43"/>
      <c r="J3222" s="45"/>
    </row>
    <row r="3223" spans="5:10" x14ac:dyDescent="0.25">
      <c r="E3223" s="42"/>
      <c r="F3223" s="43"/>
      <c r="G3223" s="43"/>
      <c r="H3223" s="43"/>
      <c r="I3223" s="43"/>
      <c r="J3223" s="45"/>
    </row>
    <row r="3224" spans="5:10" x14ac:dyDescent="0.25">
      <c r="E3224" s="42"/>
      <c r="F3224" s="43"/>
      <c r="G3224" s="43"/>
      <c r="H3224" s="43"/>
      <c r="I3224" s="43"/>
      <c r="J3224" s="45"/>
    </row>
    <row r="3225" spans="5:10" x14ac:dyDescent="0.25">
      <c r="E3225" s="42"/>
      <c r="F3225" s="43"/>
      <c r="G3225" s="43"/>
      <c r="H3225" s="43"/>
      <c r="I3225" s="43"/>
      <c r="J3225" s="45"/>
    </row>
    <row r="3226" spans="5:10" x14ac:dyDescent="0.25">
      <c r="E3226" s="42"/>
      <c r="F3226" s="43"/>
      <c r="G3226" s="43"/>
      <c r="H3226" s="43"/>
      <c r="I3226" s="43"/>
      <c r="J3226" s="45"/>
    </row>
    <row r="3227" spans="5:10" x14ac:dyDescent="0.25">
      <c r="E3227" s="42"/>
      <c r="F3227" s="43"/>
      <c r="G3227" s="43"/>
      <c r="H3227" s="43"/>
      <c r="I3227" s="43"/>
      <c r="J3227" s="45"/>
    </row>
    <row r="3228" spans="5:10" x14ac:dyDescent="0.25">
      <c r="E3228" s="42"/>
      <c r="F3228" s="43"/>
      <c r="G3228" s="43"/>
      <c r="H3228" s="43"/>
      <c r="I3228" s="43"/>
      <c r="J3228" s="45"/>
    </row>
    <row r="3229" spans="5:10" x14ac:dyDescent="0.25">
      <c r="E3229" s="42"/>
      <c r="F3229" s="43"/>
      <c r="G3229" s="43"/>
      <c r="H3229" s="43"/>
      <c r="I3229" s="43"/>
      <c r="J3229" s="45"/>
    </row>
    <row r="3230" spans="5:10" x14ac:dyDescent="0.25">
      <c r="E3230" s="42"/>
      <c r="F3230" s="43"/>
      <c r="G3230" s="43"/>
      <c r="H3230" s="43"/>
      <c r="I3230" s="43"/>
      <c r="J3230" s="45"/>
    </row>
    <row r="3231" spans="5:10" x14ac:dyDescent="0.25">
      <c r="E3231" s="42"/>
      <c r="F3231" s="43"/>
      <c r="G3231" s="43"/>
      <c r="H3231" s="43"/>
      <c r="I3231" s="43"/>
      <c r="J3231" s="45"/>
    </row>
    <row r="3232" spans="5:10" x14ac:dyDescent="0.25">
      <c r="E3232" s="42"/>
      <c r="F3232" s="43"/>
      <c r="G3232" s="43"/>
      <c r="H3232" s="43"/>
      <c r="I3232" s="43"/>
      <c r="J3232" s="45"/>
    </row>
    <row r="3233" spans="5:10" x14ac:dyDescent="0.25">
      <c r="E3233" s="42"/>
      <c r="F3233" s="43"/>
      <c r="G3233" s="43"/>
      <c r="H3233" s="43"/>
      <c r="I3233" s="43"/>
      <c r="J3233" s="45"/>
    </row>
    <row r="3234" spans="5:10" x14ac:dyDescent="0.25">
      <c r="E3234" s="42"/>
      <c r="F3234" s="43"/>
      <c r="G3234" s="43"/>
      <c r="H3234" s="43"/>
      <c r="I3234" s="43"/>
      <c r="J3234" s="45"/>
    </row>
    <row r="3235" spans="5:10" x14ac:dyDescent="0.25">
      <c r="E3235" s="42"/>
      <c r="F3235" s="43"/>
      <c r="G3235" s="43"/>
      <c r="H3235" s="43"/>
      <c r="I3235" s="43"/>
      <c r="J3235" s="45"/>
    </row>
    <row r="3236" spans="5:10" x14ac:dyDescent="0.25">
      <c r="E3236" s="42"/>
      <c r="F3236" s="43"/>
      <c r="G3236" s="43"/>
      <c r="H3236" s="43"/>
      <c r="I3236" s="43"/>
      <c r="J3236" s="45"/>
    </row>
    <row r="3237" spans="5:10" x14ac:dyDescent="0.25">
      <c r="E3237" s="42"/>
      <c r="F3237" s="43"/>
      <c r="G3237" s="43"/>
      <c r="H3237" s="43"/>
      <c r="I3237" s="43"/>
      <c r="J3237" s="45"/>
    </row>
    <row r="3238" spans="5:10" x14ac:dyDescent="0.25">
      <c r="E3238" s="42"/>
      <c r="F3238" s="43"/>
      <c r="G3238" s="43"/>
      <c r="H3238" s="43"/>
      <c r="I3238" s="43"/>
      <c r="J3238" s="45"/>
    </row>
    <row r="3239" spans="5:10" x14ac:dyDescent="0.25">
      <c r="E3239" s="42"/>
      <c r="F3239" s="43"/>
      <c r="G3239" s="43"/>
      <c r="H3239" s="43"/>
      <c r="I3239" s="43"/>
      <c r="J3239" s="45"/>
    </row>
    <row r="3240" spans="5:10" x14ac:dyDescent="0.25">
      <c r="E3240" s="42"/>
      <c r="F3240" s="43"/>
      <c r="G3240" s="43"/>
      <c r="H3240" s="43"/>
      <c r="I3240" s="43"/>
      <c r="J3240" s="45"/>
    </row>
    <row r="3241" spans="5:10" x14ac:dyDescent="0.25">
      <c r="E3241" s="42"/>
      <c r="F3241" s="43"/>
      <c r="G3241" s="43"/>
      <c r="H3241" s="43"/>
      <c r="I3241" s="43"/>
      <c r="J3241" s="45"/>
    </row>
    <row r="3242" spans="5:10" x14ac:dyDescent="0.25">
      <c r="E3242" s="42"/>
      <c r="F3242" s="43"/>
      <c r="G3242" s="43"/>
      <c r="H3242" s="43"/>
      <c r="I3242" s="43"/>
      <c r="J3242" s="45"/>
    </row>
    <row r="3243" spans="5:10" x14ac:dyDescent="0.25">
      <c r="E3243" s="42"/>
      <c r="F3243" s="43"/>
      <c r="G3243" s="43"/>
      <c r="H3243" s="43"/>
      <c r="I3243" s="43"/>
      <c r="J3243" s="45"/>
    </row>
    <row r="3244" spans="5:10" x14ac:dyDescent="0.25">
      <c r="E3244" s="42"/>
      <c r="F3244" s="43"/>
      <c r="G3244" s="43"/>
      <c r="H3244" s="43"/>
      <c r="I3244" s="43"/>
      <c r="J3244" s="45"/>
    </row>
    <row r="3245" spans="5:10" x14ac:dyDescent="0.25">
      <c r="E3245" s="42"/>
      <c r="F3245" s="43"/>
      <c r="G3245" s="43"/>
      <c r="H3245" s="43"/>
      <c r="I3245" s="43"/>
      <c r="J3245" s="45"/>
    </row>
    <row r="3246" spans="5:10" x14ac:dyDescent="0.25">
      <c r="E3246" s="42"/>
      <c r="F3246" s="43"/>
      <c r="G3246" s="43"/>
      <c r="H3246" s="43"/>
      <c r="I3246" s="43"/>
      <c r="J3246" s="45"/>
    </row>
    <row r="3247" spans="5:10" x14ac:dyDescent="0.25">
      <c r="E3247" s="42"/>
      <c r="F3247" s="43"/>
      <c r="G3247" s="43"/>
      <c r="H3247" s="43"/>
      <c r="I3247" s="43"/>
      <c r="J3247" s="45"/>
    </row>
    <row r="3248" spans="5:10" x14ac:dyDescent="0.25">
      <c r="E3248" s="42"/>
      <c r="F3248" s="43"/>
      <c r="G3248" s="43"/>
      <c r="H3248" s="43"/>
      <c r="I3248" s="43"/>
      <c r="J3248" s="45"/>
    </row>
    <row r="3249" spans="5:10" x14ac:dyDescent="0.25">
      <c r="E3249" s="42"/>
      <c r="F3249" s="43"/>
      <c r="G3249" s="43"/>
      <c r="H3249" s="43"/>
      <c r="I3249" s="43"/>
      <c r="J3249" s="45"/>
    </row>
    <row r="3250" spans="5:10" x14ac:dyDescent="0.25">
      <c r="E3250" s="42"/>
      <c r="F3250" s="43"/>
      <c r="G3250" s="43"/>
      <c r="H3250" s="43"/>
      <c r="I3250" s="43"/>
      <c r="J3250" s="45"/>
    </row>
    <row r="3251" spans="5:10" x14ac:dyDescent="0.25">
      <c r="E3251" s="42"/>
      <c r="F3251" s="43"/>
      <c r="G3251" s="43"/>
      <c r="H3251" s="43"/>
      <c r="I3251" s="43"/>
      <c r="J3251" s="45"/>
    </row>
    <row r="3252" spans="5:10" x14ac:dyDescent="0.25">
      <c r="E3252" s="42"/>
      <c r="F3252" s="43"/>
      <c r="G3252" s="43"/>
      <c r="H3252" s="43"/>
      <c r="I3252" s="43"/>
      <c r="J3252" s="45"/>
    </row>
    <row r="3253" spans="5:10" x14ac:dyDescent="0.25">
      <c r="E3253" s="42"/>
      <c r="F3253" s="43"/>
      <c r="G3253" s="43"/>
      <c r="H3253" s="43"/>
      <c r="I3253" s="43"/>
      <c r="J3253" s="45"/>
    </row>
    <row r="3254" spans="5:10" x14ac:dyDescent="0.25">
      <c r="E3254" s="42"/>
      <c r="F3254" s="43"/>
      <c r="G3254" s="43"/>
      <c r="H3254" s="43"/>
      <c r="I3254" s="43"/>
      <c r="J3254" s="45"/>
    </row>
    <row r="3255" spans="5:10" x14ac:dyDescent="0.25">
      <c r="E3255" s="42"/>
      <c r="F3255" s="43"/>
      <c r="G3255" s="43"/>
      <c r="H3255" s="43"/>
      <c r="I3255" s="43"/>
      <c r="J3255" s="45"/>
    </row>
    <row r="3256" spans="5:10" x14ac:dyDescent="0.25">
      <c r="E3256" s="42"/>
      <c r="F3256" s="43"/>
      <c r="G3256" s="43"/>
      <c r="H3256" s="43"/>
      <c r="I3256" s="43"/>
      <c r="J3256" s="45"/>
    </row>
    <row r="3257" spans="5:10" x14ac:dyDescent="0.25">
      <c r="E3257" s="42"/>
      <c r="F3257" s="43"/>
      <c r="G3257" s="43"/>
      <c r="H3257" s="43"/>
      <c r="I3257" s="43"/>
      <c r="J3257" s="45"/>
    </row>
    <row r="3258" spans="5:10" x14ac:dyDescent="0.25">
      <c r="E3258" s="42"/>
      <c r="F3258" s="43"/>
      <c r="G3258" s="43"/>
      <c r="H3258" s="43"/>
      <c r="I3258" s="43"/>
      <c r="J3258" s="45"/>
    </row>
    <row r="3259" spans="5:10" x14ac:dyDescent="0.25">
      <c r="E3259" s="42"/>
      <c r="F3259" s="43"/>
      <c r="G3259" s="43"/>
      <c r="H3259" s="43"/>
      <c r="I3259" s="43"/>
      <c r="J3259" s="45"/>
    </row>
    <row r="3260" spans="5:10" x14ac:dyDescent="0.25">
      <c r="E3260" s="42"/>
      <c r="F3260" s="43"/>
      <c r="G3260" s="43"/>
      <c r="H3260" s="43"/>
      <c r="I3260" s="43"/>
      <c r="J3260" s="45"/>
    </row>
    <row r="3261" spans="5:10" x14ac:dyDescent="0.25">
      <c r="E3261" s="42"/>
      <c r="F3261" s="43"/>
      <c r="G3261" s="43"/>
      <c r="H3261" s="43"/>
      <c r="I3261" s="43"/>
      <c r="J3261" s="45"/>
    </row>
    <row r="3262" spans="5:10" x14ac:dyDescent="0.25">
      <c r="E3262" s="42"/>
      <c r="F3262" s="43"/>
      <c r="G3262" s="43"/>
      <c r="H3262" s="43"/>
      <c r="I3262" s="43"/>
      <c r="J3262" s="45"/>
    </row>
    <row r="3263" spans="5:10" x14ac:dyDescent="0.25">
      <c r="E3263" s="42"/>
      <c r="F3263" s="43"/>
      <c r="G3263" s="43"/>
      <c r="H3263" s="43"/>
      <c r="I3263" s="43"/>
      <c r="J3263" s="45"/>
    </row>
    <row r="3264" spans="5:10" x14ac:dyDescent="0.25">
      <c r="E3264" s="42"/>
      <c r="F3264" s="43"/>
      <c r="G3264" s="43"/>
      <c r="H3264" s="43"/>
      <c r="I3264" s="43"/>
      <c r="J3264" s="45"/>
    </row>
    <row r="3265" spans="5:10" x14ac:dyDescent="0.25">
      <c r="E3265" s="42"/>
      <c r="F3265" s="43"/>
      <c r="G3265" s="43"/>
      <c r="H3265" s="43"/>
      <c r="I3265" s="43"/>
      <c r="J3265" s="45"/>
    </row>
    <row r="3266" spans="5:10" x14ac:dyDescent="0.25">
      <c r="E3266" s="42"/>
      <c r="F3266" s="43"/>
      <c r="G3266" s="43"/>
      <c r="H3266" s="43"/>
      <c r="I3266" s="43"/>
      <c r="J3266" s="45"/>
    </row>
    <row r="3267" spans="5:10" x14ac:dyDescent="0.25">
      <c r="E3267" s="42"/>
      <c r="F3267" s="43"/>
      <c r="G3267" s="43"/>
      <c r="H3267" s="43"/>
      <c r="I3267" s="43"/>
      <c r="J3267" s="45"/>
    </row>
    <row r="3268" spans="5:10" x14ac:dyDescent="0.25">
      <c r="E3268" s="42"/>
      <c r="F3268" s="43"/>
      <c r="G3268" s="43"/>
      <c r="H3268" s="43"/>
      <c r="I3268" s="43"/>
      <c r="J3268" s="45"/>
    </row>
    <row r="3269" spans="5:10" x14ac:dyDescent="0.25">
      <c r="E3269" s="42"/>
      <c r="F3269" s="43"/>
      <c r="G3269" s="43"/>
      <c r="H3269" s="43"/>
      <c r="I3269" s="43"/>
      <c r="J3269" s="45"/>
    </row>
    <row r="3270" spans="5:10" x14ac:dyDescent="0.25">
      <c r="E3270" s="42"/>
      <c r="F3270" s="43"/>
      <c r="G3270" s="43"/>
      <c r="H3270" s="43"/>
      <c r="I3270" s="43"/>
      <c r="J3270" s="45"/>
    </row>
    <row r="3271" spans="5:10" x14ac:dyDescent="0.25">
      <c r="E3271" s="42"/>
      <c r="F3271" s="43"/>
      <c r="G3271" s="43"/>
      <c r="H3271" s="43"/>
      <c r="I3271" s="43"/>
      <c r="J3271" s="45"/>
    </row>
    <row r="3272" spans="5:10" x14ac:dyDescent="0.25">
      <c r="E3272" s="42"/>
      <c r="F3272" s="43"/>
      <c r="G3272" s="43"/>
      <c r="H3272" s="43"/>
      <c r="I3272" s="43"/>
      <c r="J3272" s="45"/>
    </row>
    <row r="3273" spans="5:10" x14ac:dyDescent="0.25">
      <c r="E3273" s="42"/>
      <c r="F3273" s="43"/>
      <c r="G3273" s="43"/>
      <c r="H3273" s="43"/>
      <c r="I3273" s="43"/>
      <c r="J3273" s="45"/>
    </row>
    <row r="3274" spans="5:10" x14ac:dyDescent="0.25">
      <c r="E3274" s="42"/>
      <c r="F3274" s="43"/>
      <c r="G3274" s="43"/>
      <c r="H3274" s="43"/>
      <c r="I3274" s="43"/>
      <c r="J3274" s="45"/>
    </row>
    <row r="3275" spans="5:10" x14ac:dyDescent="0.25">
      <c r="E3275" s="42"/>
      <c r="F3275" s="43"/>
      <c r="G3275" s="43"/>
      <c r="H3275" s="43"/>
      <c r="I3275" s="43"/>
      <c r="J3275" s="45"/>
    </row>
    <row r="3276" spans="5:10" x14ac:dyDescent="0.25">
      <c r="E3276" s="42"/>
      <c r="F3276" s="43"/>
      <c r="G3276" s="43"/>
      <c r="H3276" s="43"/>
      <c r="I3276" s="43"/>
      <c r="J3276" s="45"/>
    </row>
    <row r="3277" spans="5:10" x14ac:dyDescent="0.25">
      <c r="E3277" s="42"/>
      <c r="F3277" s="43"/>
      <c r="G3277" s="43"/>
      <c r="H3277" s="43"/>
      <c r="I3277" s="43"/>
      <c r="J3277" s="45"/>
    </row>
    <row r="3278" spans="5:10" x14ac:dyDescent="0.25">
      <c r="E3278" s="42"/>
      <c r="F3278" s="43"/>
      <c r="G3278" s="43"/>
      <c r="H3278" s="43"/>
      <c r="I3278" s="43"/>
      <c r="J3278" s="45"/>
    </row>
    <row r="3279" spans="5:10" x14ac:dyDescent="0.25">
      <c r="E3279" s="42"/>
      <c r="F3279" s="43"/>
      <c r="G3279" s="43"/>
      <c r="H3279" s="43"/>
      <c r="I3279" s="43"/>
      <c r="J3279" s="45"/>
    </row>
    <row r="3280" spans="5:10" x14ac:dyDescent="0.25">
      <c r="E3280" s="42"/>
      <c r="F3280" s="43"/>
      <c r="G3280" s="43"/>
      <c r="H3280" s="43"/>
      <c r="I3280" s="43"/>
      <c r="J3280" s="45"/>
    </row>
    <row r="3281" spans="5:10" x14ac:dyDescent="0.25">
      <c r="E3281" s="42"/>
      <c r="F3281" s="43"/>
      <c r="G3281" s="43"/>
      <c r="H3281" s="43"/>
      <c r="I3281" s="43"/>
      <c r="J3281" s="45"/>
    </row>
    <row r="3282" spans="5:10" x14ac:dyDescent="0.25">
      <c r="E3282" s="42"/>
      <c r="F3282" s="43"/>
      <c r="G3282" s="43"/>
      <c r="H3282" s="43"/>
      <c r="I3282" s="43"/>
      <c r="J3282" s="45"/>
    </row>
    <row r="3283" spans="5:10" x14ac:dyDescent="0.25">
      <c r="E3283" s="42"/>
      <c r="F3283" s="43"/>
      <c r="G3283" s="43"/>
      <c r="H3283" s="43"/>
      <c r="I3283" s="43"/>
      <c r="J3283" s="45"/>
    </row>
    <row r="3284" spans="5:10" x14ac:dyDescent="0.25">
      <c r="E3284" s="42"/>
      <c r="F3284" s="43"/>
      <c r="G3284" s="43"/>
      <c r="H3284" s="43"/>
      <c r="I3284" s="43"/>
      <c r="J3284" s="45"/>
    </row>
    <row r="3285" spans="5:10" x14ac:dyDescent="0.25">
      <c r="E3285" s="42"/>
      <c r="F3285" s="43"/>
      <c r="G3285" s="43"/>
      <c r="H3285" s="43"/>
      <c r="I3285" s="43"/>
      <c r="J3285" s="45"/>
    </row>
    <row r="3286" spans="5:10" x14ac:dyDescent="0.25">
      <c r="E3286" s="42"/>
      <c r="F3286" s="43"/>
      <c r="G3286" s="43"/>
      <c r="H3286" s="43"/>
      <c r="I3286" s="43"/>
      <c r="J3286" s="45"/>
    </row>
    <row r="3287" spans="5:10" x14ac:dyDescent="0.25">
      <c r="E3287" s="42"/>
      <c r="F3287" s="43"/>
      <c r="G3287" s="43"/>
      <c r="H3287" s="43"/>
      <c r="I3287" s="43"/>
      <c r="J3287" s="45"/>
    </row>
    <row r="3288" spans="5:10" x14ac:dyDescent="0.25">
      <c r="E3288" s="42"/>
      <c r="F3288" s="43"/>
      <c r="G3288" s="43"/>
      <c r="H3288" s="43"/>
      <c r="I3288" s="43"/>
      <c r="J3288" s="45"/>
    </row>
    <row r="3289" spans="5:10" x14ac:dyDescent="0.25">
      <c r="E3289" s="42"/>
      <c r="F3289" s="43"/>
      <c r="G3289" s="43"/>
      <c r="H3289" s="43"/>
      <c r="I3289" s="43"/>
      <c r="J3289" s="45"/>
    </row>
    <row r="3290" spans="5:10" x14ac:dyDescent="0.25">
      <c r="E3290" s="42"/>
      <c r="F3290" s="43"/>
      <c r="G3290" s="43"/>
      <c r="H3290" s="43"/>
      <c r="I3290" s="43"/>
      <c r="J3290" s="45"/>
    </row>
    <row r="3291" spans="5:10" x14ac:dyDescent="0.25">
      <c r="E3291" s="42"/>
      <c r="F3291" s="43"/>
      <c r="G3291" s="43"/>
      <c r="H3291" s="43"/>
      <c r="I3291" s="43"/>
      <c r="J3291" s="45"/>
    </row>
    <row r="3292" spans="5:10" x14ac:dyDescent="0.25">
      <c r="E3292" s="42"/>
      <c r="F3292" s="43"/>
      <c r="G3292" s="43"/>
      <c r="H3292" s="43"/>
      <c r="I3292" s="43"/>
      <c r="J3292" s="45"/>
    </row>
    <row r="3293" spans="5:10" x14ac:dyDescent="0.25">
      <c r="E3293" s="42"/>
      <c r="F3293" s="43"/>
      <c r="G3293" s="43"/>
      <c r="H3293" s="43"/>
      <c r="I3293" s="43"/>
      <c r="J3293" s="45"/>
    </row>
    <row r="3294" spans="5:10" x14ac:dyDescent="0.25">
      <c r="E3294" s="42"/>
      <c r="F3294" s="43"/>
      <c r="G3294" s="43"/>
      <c r="H3294" s="43"/>
      <c r="I3294" s="43"/>
      <c r="J3294" s="45"/>
    </row>
    <row r="3295" spans="5:10" x14ac:dyDescent="0.25">
      <c r="E3295" s="42"/>
      <c r="F3295" s="43"/>
      <c r="G3295" s="43"/>
      <c r="H3295" s="43"/>
      <c r="I3295" s="43"/>
      <c r="J3295" s="45"/>
    </row>
    <row r="3296" spans="5:10" x14ac:dyDescent="0.25">
      <c r="E3296" s="42"/>
      <c r="F3296" s="43"/>
      <c r="G3296" s="43"/>
      <c r="H3296" s="43"/>
      <c r="I3296" s="43"/>
      <c r="J3296" s="45"/>
    </row>
    <row r="3297" spans="5:10" x14ac:dyDescent="0.25">
      <c r="E3297" s="42"/>
      <c r="F3297" s="43"/>
      <c r="G3297" s="43"/>
      <c r="H3297" s="43"/>
      <c r="I3297" s="43"/>
      <c r="J3297" s="45"/>
    </row>
    <row r="3298" spans="5:10" x14ac:dyDescent="0.25">
      <c r="E3298" s="42"/>
      <c r="F3298" s="43"/>
      <c r="G3298" s="43"/>
      <c r="H3298" s="43"/>
      <c r="I3298" s="43"/>
      <c r="J3298" s="45"/>
    </row>
    <row r="3299" spans="5:10" x14ac:dyDescent="0.25">
      <c r="E3299" s="42"/>
      <c r="F3299" s="43"/>
      <c r="G3299" s="43"/>
      <c r="H3299" s="43"/>
      <c r="I3299" s="43"/>
      <c r="J3299" s="45"/>
    </row>
    <row r="3300" spans="5:10" x14ac:dyDescent="0.25">
      <c r="E3300" s="42"/>
      <c r="F3300" s="43"/>
      <c r="G3300" s="43"/>
      <c r="H3300" s="43"/>
      <c r="I3300" s="43"/>
      <c r="J3300" s="45"/>
    </row>
    <row r="3301" spans="5:10" x14ac:dyDescent="0.25">
      <c r="E3301" s="42"/>
      <c r="F3301" s="43"/>
      <c r="G3301" s="43"/>
      <c r="H3301" s="43"/>
      <c r="I3301" s="43"/>
      <c r="J3301" s="45"/>
    </row>
    <row r="3302" spans="5:10" x14ac:dyDescent="0.25">
      <c r="E3302" s="42"/>
      <c r="F3302" s="43"/>
      <c r="G3302" s="43"/>
      <c r="H3302" s="43"/>
      <c r="I3302" s="43"/>
      <c r="J3302" s="45"/>
    </row>
    <row r="3303" spans="5:10" x14ac:dyDescent="0.25">
      <c r="E3303" s="42"/>
      <c r="F3303" s="43"/>
      <c r="G3303" s="43"/>
      <c r="H3303" s="43"/>
      <c r="I3303" s="43"/>
      <c r="J3303" s="45"/>
    </row>
    <row r="3304" spans="5:10" x14ac:dyDescent="0.25">
      <c r="E3304" s="42"/>
      <c r="F3304" s="43"/>
      <c r="G3304" s="43"/>
      <c r="H3304" s="43"/>
      <c r="I3304" s="43"/>
      <c r="J3304" s="45"/>
    </row>
    <row r="3305" spans="5:10" x14ac:dyDescent="0.25">
      <c r="E3305" s="42"/>
      <c r="F3305" s="43"/>
      <c r="G3305" s="43"/>
      <c r="H3305" s="43"/>
      <c r="I3305" s="43"/>
      <c r="J3305" s="45"/>
    </row>
    <row r="3306" spans="5:10" x14ac:dyDescent="0.25">
      <c r="E3306" s="42"/>
      <c r="F3306" s="43"/>
      <c r="G3306" s="43"/>
      <c r="H3306" s="43"/>
      <c r="I3306" s="43"/>
      <c r="J3306" s="45"/>
    </row>
    <row r="3307" spans="5:10" x14ac:dyDescent="0.25">
      <c r="E3307" s="42"/>
      <c r="F3307" s="43"/>
      <c r="G3307" s="43"/>
      <c r="H3307" s="43"/>
      <c r="I3307" s="43"/>
      <c r="J3307" s="45"/>
    </row>
    <row r="3308" spans="5:10" x14ac:dyDescent="0.25">
      <c r="E3308" s="42"/>
      <c r="F3308" s="43"/>
      <c r="G3308" s="43"/>
      <c r="H3308" s="43"/>
      <c r="I3308" s="43"/>
      <c r="J3308" s="45"/>
    </row>
    <row r="3309" spans="5:10" x14ac:dyDescent="0.25">
      <c r="E3309" s="42"/>
      <c r="F3309" s="43"/>
      <c r="G3309" s="43"/>
      <c r="H3309" s="43"/>
      <c r="I3309" s="43"/>
      <c r="J3309" s="45"/>
    </row>
    <row r="3310" spans="5:10" x14ac:dyDescent="0.25">
      <c r="E3310" s="42"/>
      <c r="F3310" s="43"/>
      <c r="G3310" s="43"/>
      <c r="H3310" s="43"/>
      <c r="I3310" s="43"/>
      <c r="J3310" s="45"/>
    </row>
    <row r="3311" spans="5:10" x14ac:dyDescent="0.25">
      <c r="E3311" s="42"/>
      <c r="F3311" s="43"/>
      <c r="G3311" s="43"/>
      <c r="H3311" s="43"/>
      <c r="I3311" s="43"/>
      <c r="J3311" s="45"/>
    </row>
    <row r="3312" spans="5:10" x14ac:dyDescent="0.25">
      <c r="E3312" s="42"/>
      <c r="F3312" s="43"/>
      <c r="G3312" s="43"/>
      <c r="H3312" s="43"/>
      <c r="I3312" s="43"/>
      <c r="J3312" s="45"/>
    </row>
    <row r="3313" spans="5:10" x14ac:dyDescent="0.25">
      <c r="E3313" s="42"/>
      <c r="F3313" s="43"/>
      <c r="G3313" s="43"/>
      <c r="H3313" s="43"/>
      <c r="I3313" s="43"/>
      <c r="J3313" s="45"/>
    </row>
    <row r="3314" spans="5:10" x14ac:dyDescent="0.25">
      <c r="E3314" s="42"/>
      <c r="F3314" s="43"/>
      <c r="G3314" s="43"/>
      <c r="H3314" s="43"/>
      <c r="I3314" s="43"/>
      <c r="J3314" s="45"/>
    </row>
    <row r="3315" spans="5:10" x14ac:dyDescent="0.25">
      <c r="E3315" s="42"/>
      <c r="F3315" s="43"/>
      <c r="G3315" s="43"/>
      <c r="H3315" s="43"/>
      <c r="I3315" s="43"/>
      <c r="J3315" s="45"/>
    </row>
    <row r="3316" spans="5:10" x14ac:dyDescent="0.25">
      <c r="E3316" s="42"/>
      <c r="F3316" s="43"/>
      <c r="G3316" s="43"/>
      <c r="H3316" s="43"/>
      <c r="I3316" s="43"/>
      <c r="J3316" s="45"/>
    </row>
    <row r="3317" spans="5:10" x14ac:dyDescent="0.25">
      <c r="E3317" s="42"/>
      <c r="F3317" s="43"/>
      <c r="G3317" s="43"/>
      <c r="H3317" s="43"/>
      <c r="I3317" s="43"/>
      <c r="J3317" s="45"/>
    </row>
    <row r="3318" spans="5:10" x14ac:dyDescent="0.25">
      <c r="E3318" s="42"/>
      <c r="F3318" s="43"/>
      <c r="G3318" s="43"/>
      <c r="H3318" s="43"/>
      <c r="I3318" s="43"/>
      <c r="J3318" s="45"/>
    </row>
    <row r="3319" spans="5:10" x14ac:dyDescent="0.25">
      <c r="E3319" s="42"/>
      <c r="F3319" s="43"/>
      <c r="G3319" s="43"/>
      <c r="H3319" s="43"/>
      <c r="I3319" s="43"/>
      <c r="J3319" s="45"/>
    </row>
    <row r="3320" spans="5:10" x14ac:dyDescent="0.25">
      <c r="E3320" s="42"/>
      <c r="F3320" s="43"/>
      <c r="G3320" s="43"/>
      <c r="H3320" s="43"/>
      <c r="I3320" s="43"/>
      <c r="J3320" s="45"/>
    </row>
    <row r="3321" spans="5:10" x14ac:dyDescent="0.25">
      <c r="E3321" s="42"/>
      <c r="F3321" s="43"/>
      <c r="G3321" s="43"/>
      <c r="H3321" s="43"/>
      <c r="I3321" s="43"/>
      <c r="J3321" s="45"/>
    </row>
    <row r="3322" spans="5:10" x14ac:dyDescent="0.25">
      <c r="E3322" s="42"/>
      <c r="F3322" s="43"/>
      <c r="G3322" s="43"/>
      <c r="H3322" s="43"/>
      <c r="I3322" s="43"/>
      <c r="J3322" s="45"/>
    </row>
    <row r="3323" spans="5:10" x14ac:dyDescent="0.25">
      <c r="E3323" s="42"/>
      <c r="F3323" s="43"/>
      <c r="G3323" s="43"/>
      <c r="H3323" s="43"/>
      <c r="I3323" s="43"/>
      <c r="J3323" s="45"/>
    </row>
    <row r="3324" spans="5:10" x14ac:dyDescent="0.25">
      <c r="E3324" s="42"/>
      <c r="F3324" s="43"/>
      <c r="G3324" s="43"/>
      <c r="H3324" s="43"/>
      <c r="I3324" s="43"/>
      <c r="J3324" s="45"/>
    </row>
    <row r="3325" spans="5:10" x14ac:dyDescent="0.25">
      <c r="E3325" s="42"/>
      <c r="F3325" s="43"/>
      <c r="G3325" s="43"/>
      <c r="H3325" s="43"/>
      <c r="I3325" s="43"/>
      <c r="J3325" s="45"/>
    </row>
    <row r="3326" spans="5:10" x14ac:dyDescent="0.25">
      <c r="E3326" s="42"/>
      <c r="F3326" s="43"/>
      <c r="G3326" s="43"/>
      <c r="H3326" s="43"/>
      <c r="I3326" s="43"/>
      <c r="J3326" s="45"/>
    </row>
    <row r="3327" spans="5:10" x14ac:dyDescent="0.25">
      <c r="E3327" s="42"/>
      <c r="F3327" s="43"/>
      <c r="G3327" s="43"/>
      <c r="H3327" s="43"/>
      <c r="I3327" s="43"/>
      <c r="J3327" s="45"/>
    </row>
    <row r="3328" spans="5:10" x14ac:dyDescent="0.25">
      <c r="E3328" s="42"/>
      <c r="F3328" s="43"/>
      <c r="G3328" s="43"/>
      <c r="H3328" s="43"/>
      <c r="I3328" s="43"/>
      <c r="J3328" s="45"/>
    </row>
    <row r="3329" spans="5:10" x14ac:dyDescent="0.25">
      <c r="E3329" s="42"/>
      <c r="F3329" s="43"/>
      <c r="G3329" s="43"/>
      <c r="H3329" s="43"/>
      <c r="I3329" s="43"/>
      <c r="J3329" s="45"/>
    </row>
    <row r="3330" spans="5:10" x14ac:dyDescent="0.25">
      <c r="E3330" s="42"/>
      <c r="F3330" s="43"/>
      <c r="G3330" s="43"/>
      <c r="H3330" s="43"/>
      <c r="I3330" s="43"/>
      <c r="J3330" s="45"/>
    </row>
    <row r="3331" spans="5:10" x14ac:dyDescent="0.25">
      <c r="E3331" s="42"/>
      <c r="F3331" s="43"/>
      <c r="G3331" s="43"/>
      <c r="H3331" s="43"/>
      <c r="I3331" s="43"/>
      <c r="J3331" s="45"/>
    </row>
    <row r="3332" spans="5:10" x14ac:dyDescent="0.25">
      <c r="E3332" s="42"/>
      <c r="F3332" s="43"/>
      <c r="G3332" s="43"/>
      <c r="H3332" s="43"/>
      <c r="I3332" s="43"/>
      <c r="J3332" s="45"/>
    </row>
    <row r="3333" spans="5:10" x14ac:dyDescent="0.25">
      <c r="E3333" s="42"/>
      <c r="F3333" s="43"/>
      <c r="G3333" s="43"/>
      <c r="H3333" s="43"/>
      <c r="I3333" s="43"/>
      <c r="J3333" s="45"/>
    </row>
    <row r="3334" spans="5:10" x14ac:dyDescent="0.25">
      <c r="E3334" s="42"/>
      <c r="F3334" s="43"/>
      <c r="G3334" s="43"/>
      <c r="H3334" s="43"/>
      <c r="I3334" s="43"/>
      <c r="J3334" s="45"/>
    </row>
    <row r="3335" spans="5:10" x14ac:dyDescent="0.25">
      <c r="E3335" s="42"/>
      <c r="F3335" s="43"/>
      <c r="G3335" s="43"/>
      <c r="H3335" s="43"/>
      <c r="I3335" s="43"/>
      <c r="J3335" s="45"/>
    </row>
    <row r="3336" spans="5:10" x14ac:dyDescent="0.25">
      <c r="E3336" s="42"/>
      <c r="F3336" s="43"/>
      <c r="G3336" s="43"/>
      <c r="H3336" s="43"/>
      <c r="I3336" s="43"/>
      <c r="J3336" s="45"/>
    </row>
    <row r="3337" spans="5:10" x14ac:dyDescent="0.25">
      <c r="E3337" s="42"/>
      <c r="F3337" s="43"/>
      <c r="G3337" s="43"/>
      <c r="H3337" s="43"/>
      <c r="I3337" s="43"/>
      <c r="J3337" s="45"/>
    </row>
    <row r="3338" spans="5:10" x14ac:dyDescent="0.25">
      <c r="E3338" s="42"/>
      <c r="F3338" s="43"/>
      <c r="G3338" s="43"/>
      <c r="H3338" s="43"/>
      <c r="I3338" s="43"/>
      <c r="J3338" s="45"/>
    </row>
    <row r="3339" spans="5:10" x14ac:dyDescent="0.25">
      <c r="E3339" s="42"/>
      <c r="F3339" s="43"/>
      <c r="G3339" s="43"/>
      <c r="H3339" s="43"/>
      <c r="I3339" s="43"/>
      <c r="J3339" s="45"/>
    </row>
    <row r="3340" spans="5:10" x14ac:dyDescent="0.25">
      <c r="E3340" s="42"/>
      <c r="F3340" s="43"/>
      <c r="G3340" s="43"/>
      <c r="H3340" s="43"/>
      <c r="I3340" s="43"/>
      <c r="J3340" s="45"/>
    </row>
    <row r="3341" spans="5:10" x14ac:dyDescent="0.25">
      <c r="E3341" s="42"/>
      <c r="F3341" s="43"/>
      <c r="G3341" s="43"/>
      <c r="H3341" s="43"/>
      <c r="I3341" s="43"/>
      <c r="J3341" s="45"/>
    </row>
    <row r="3342" spans="5:10" x14ac:dyDescent="0.25">
      <c r="E3342" s="42"/>
      <c r="F3342" s="43"/>
      <c r="G3342" s="43"/>
      <c r="H3342" s="43"/>
      <c r="I3342" s="43"/>
      <c r="J3342" s="45"/>
    </row>
    <row r="3343" spans="5:10" x14ac:dyDescent="0.25">
      <c r="E3343" s="42"/>
      <c r="F3343" s="43"/>
      <c r="G3343" s="43"/>
      <c r="H3343" s="43"/>
      <c r="I3343" s="43"/>
      <c r="J3343" s="45"/>
    </row>
    <row r="3344" spans="5:10" x14ac:dyDescent="0.25">
      <c r="E3344" s="42"/>
      <c r="F3344" s="43"/>
      <c r="G3344" s="43"/>
      <c r="H3344" s="43"/>
      <c r="I3344" s="43"/>
      <c r="J3344" s="45"/>
    </row>
    <row r="3345" spans="5:10" x14ac:dyDescent="0.25">
      <c r="E3345" s="42"/>
      <c r="F3345" s="43"/>
      <c r="G3345" s="43"/>
      <c r="H3345" s="43"/>
      <c r="I3345" s="43"/>
      <c r="J3345" s="45"/>
    </row>
    <row r="3346" spans="5:10" x14ac:dyDescent="0.25">
      <c r="E3346" s="42"/>
      <c r="F3346" s="43"/>
      <c r="G3346" s="43"/>
      <c r="H3346" s="43"/>
      <c r="I3346" s="43"/>
      <c r="J3346" s="45"/>
    </row>
    <row r="3347" spans="5:10" x14ac:dyDescent="0.25">
      <c r="E3347" s="42"/>
      <c r="F3347" s="43"/>
      <c r="G3347" s="43"/>
      <c r="H3347" s="43"/>
      <c r="I3347" s="43"/>
      <c r="J3347" s="45"/>
    </row>
    <row r="3348" spans="5:10" x14ac:dyDescent="0.25">
      <c r="E3348" s="42"/>
      <c r="F3348" s="43"/>
      <c r="G3348" s="43"/>
      <c r="H3348" s="43"/>
      <c r="I3348" s="43"/>
      <c r="J3348" s="45"/>
    </row>
    <row r="3349" spans="5:10" x14ac:dyDescent="0.25">
      <c r="E3349" s="42"/>
      <c r="F3349" s="43"/>
      <c r="G3349" s="43"/>
      <c r="H3349" s="43"/>
      <c r="I3349" s="43"/>
      <c r="J3349" s="45"/>
    </row>
    <row r="3350" spans="5:10" x14ac:dyDescent="0.25">
      <c r="E3350" s="42"/>
      <c r="F3350" s="43"/>
      <c r="G3350" s="43"/>
      <c r="H3350" s="43"/>
      <c r="I3350" s="43"/>
      <c r="J3350" s="45"/>
    </row>
    <row r="3351" spans="5:10" x14ac:dyDescent="0.25">
      <c r="E3351" s="42"/>
      <c r="F3351" s="43"/>
      <c r="G3351" s="43"/>
      <c r="H3351" s="43"/>
      <c r="I3351" s="43"/>
      <c r="J3351" s="45"/>
    </row>
    <row r="3352" spans="5:10" x14ac:dyDescent="0.25">
      <c r="E3352" s="42"/>
      <c r="F3352" s="43"/>
      <c r="G3352" s="43"/>
      <c r="H3352" s="43"/>
      <c r="I3352" s="43"/>
      <c r="J3352" s="45"/>
    </row>
    <row r="3353" spans="5:10" x14ac:dyDescent="0.25">
      <c r="E3353" s="42"/>
      <c r="F3353" s="43"/>
      <c r="G3353" s="43"/>
      <c r="H3353" s="43"/>
      <c r="I3353" s="43"/>
      <c r="J3353" s="45"/>
    </row>
    <row r="3354" spans="5:10" x14ac:dyDescent="0.25">
      <c r="E3354" s="42"/>
      <c r="F3354" s="43"/>
      <c r="G3354" s="43"/>
      <c r="H3354" s="43"/>
      <c r="I3354" s="43"/>
      <c r="J3354" s="45"/>
    </row>
    <row r="3355" spans="5:10" x14ac:dyDescent="0.25">
      <c r="E3355" s="42"/>
      <c r="F3355" s="43"/>
      <c r="G3355" s="43"/>
      <c r="H3355" s="43"/>
      <c r="I3355" s="43"/>
      <c r="J3355" s="45"/>
    </row>
    <row r="3356" spans="5:10" x14ac:dyDescent="0.25">
      <c r="E3356" s="42"/>
      <c r="F3356" s="43"/>
      <c r="G3356" s="43"/>
      <c r="H3356" s="43"/>
      <c r="I3356" s="43"/>
      <c r="J3356" s="45"/>
    </row>
    <row r="3357" spans="5:10" x14ac:dyDescent="0.25">
      <c r="E3357" s="42"/>
      <c r="F3357" s="43"/>
      <c r="G3357" s="43"/>
      <c r="H3357" s="43"/>
      <c r="I3357" s="43"/>
      <c r="J3357" s="45"/>
    </row>
    <row r="3358" spans="5:10" x14ac:dyDescent="0.25">
      <c r="E3358" s="42"/>
      <c r="F3358" s="43"/>
      <c r="G3358" s="43"/>
      <c r="H3358" s="43"/>
      <c r="I3358" s="43"/>
      <c r="J3358" s="45"/>
    </row>
    <row r="3359" spans="5:10" x14ac:dyDescent="0.25">
      <c r="E3359" s="42"/>
      <c r="F3359" s="43"/>
      <c r="G3359" s="43"/>
      <c r="H3359" s="43"/>
      <c r="I3359" s="43"/>
      <c r="J3359" s="45"/>
    </row>
    <row r="3360" spans="5:10" x14ac:dyDescent="0.25">
      <c r="E3360" s="42"/>
      <c r="F3360" s="43"/>
      <c r="G3360" s="43"/>
      <c r="H3360" s="43"/>
      <c r="I3360" s="43"/>
      <c r="J3360" s="45"/>
    </row>
    <row r="3361" spans="5:10" x14ac:dyDescent="0.25">
      <c r="E3361" s="42"/>
      <c r="F3361" s="43"/>
      <c r="G3361" s="43"/>
      <c r="H3361" s="43"/>
      <c r="I3361" s="43"/>
      <c r="J3361" s="45"/>
    </row>
    <row r="3362" spans="5:10" x14ac:dyDescent="0.25">
      <c r="E3362" s="42"/>
      <c r="F3362" s="43"/>
      <c r="G3362" s="43"/>
      <c r="H3362" s="43"/>
      <c r="I3362" s="43"/>
      <c r="J3362" s="45"/>
    </row>
    <row r="3363" spans="5:10" x14ac:dyDescent="0.25">
      <c r="E3363" s="42"/>
      <c r="F3363" s="43"/>
      <c r="G3363" s="43"/>
      <c r="H3363" s="43"/>
      <c r="I3363" s="43"/>
      <c r="J3363" s="45"/>
    </row>
    <row r="3364" spans="5:10" x14ac:dyDescent="0.25">
      <c r="E3364" s="42"/>
      <c r="F3364" s="43"/>
      <c r="G3364" s="43"/>
      <c r="H3364" s="43"/>
      <c r="I3364" s="43"/>
      <c r="J3364" s="45"/>
    </row>
    <row r="3365" spans="5:10" x14ac:dyDescent="0.25">
      <c r="E3365" s="42"/>
      <c r="F3365" s="43"/>
      <c r="G3365" s="43"/>
      <c r="H3365" s="43"/>
      <c r="I3365" s="43"/>
      <c r="J3365" s="45"/>
    </row>
    <row r="3366" spans="5:10" x14ac:dyDescent="0.25">
      <c r="E3366" s="42"/>
      <c r="F3366" s="43"/>
      <c r="G3366" s="43"/>
      <c r="H3366" s="43"/>
      <c r="I3366" s="43"/>
      <c r="J3366" s="45"/>
    </row>
    <row r="3367" spans="5:10" x14ac:dyDescent="0.25">
      <c r="E3367" s="42"/>
      <c r="F3367" s="43"/>
      <c r="G3367" s="43"/>
      <c r="H3367" s="43"/>
      <c r="I3367" s="43"/>
      <c r="J3367" s="45"/>
    </row>
    <row r="3368" spans="5:10" x14ac:dyDescent="0.25">
      <c r="E3368" s="42"/>
      <c r="F3368" s="43"/>
      <c r="G3368" s="43"/>
      <c r="H3368" s="43"/>
      <c r="I3368" s="43"/>
      <c r="J3368" s="45"/>
    </row>
    <row r="3369" spans="5:10" x14ac:dyDescent="0.25">
      <c r="E3369" s="42"/>
      <c r="F3369" s="43"/>
      <c r="G3369" s="43"/>
      <c r="H3369" s="43"/>
      <c r="I3369" s="43"/>
      <c r="J3369" s="45"/>
    </row>
    <row r="3370" spans="5:10" x14ac:dyDescent="0.25">
      <c r="E3370" s="42"/>
      <c r="F3370" s="43"/>
      <c r="G3370" s="43"/>
      <c r="H3370" s="43"/>
      <c r="I3370" s="43"/>
      <c r="J3370" s="45"/>
    </row>
    <row r="3371" spans="5:10" x14ac:dyDescent="0.25">
      <c r="E3371" s="42"/>
      <c r="F3371" s="43"/>
      <c r="G3371" s="43"/>
      <c r="H3371" s="43"/>
      <c r="I3371" s="43"/>
      <c r="J3371" s="45"/>
    </row>
    <row r="3372" spans="5:10" x14ac:dyDescent="0.25">
      <c r="E3372" s="42"/>
      <c r="F3372" s="43"/>
      <c r="G3372" s="43"/>
      <c r="H3372" s="43"/>
      <c r="I3372" s="43"/>
      <c r="J3372" s="45"/>
    </row>
    <row r="3373" spans="5:10" x14ac:dyDescent="0.25">
      <c r="E3373" s="42"/>
      <c r="F3373" s="43"/>
      <c r="G3373" s="43"/>
      <c r="H3373" s="43"/>
      <c r="I3373" s="43"/>
      <c r="J3373" s="45"/>
    </row>
    <row r="3374" spans="5:10" x14ac:dyDescent="0.25">
      <c r="E3374" s="42"/>
      <c r="F3374" s="43"/>
      <c r="G3374" s="43"/>
      <c r="H3374" s="43"/>
      <c r="I3374" s="43"/>
      <c r="J3374" s="45"/>
    </row>
    <row r="3375" spans="5:10" x14ac:dyDescent="0.25">
      <c r="E3375" s="42"/>
      <c r="F3375" s="43"/>
      <c r="G3375" s="43"/>
      <c r="H3375" s="43"/>
      <c r="I3375" s="43"/>
      <c r="J3375" s="45"/>
    </row>
    <row r="3376" spans="5:10" x14ac:dyDescent="0.25">
      <c r="E3376" s="42"/>
      <c r="F3376" s="43"/>
      <c r="G3376" s="43"/>
      <c r="H3376" s="43"/>
      <c r="I3376" s="43"/>
      <c r="J3376" s="45"/>
    </row>
    <row r="3377" spans="5:10" x14ac:dyDescent="0.25">
      <c r="E3377" s="42"/>
      <c r="F3377" s="43"/>
      <c r="G3377" s="43"/>
      <c r="H3377" s="43"/>
      <c r="I3377" s="43"/>
      <c r="J3377" s="45"/>
    </row>
    <row r="3378" spans="5:10" x14ac:dyDescent="0.25">
      <c r="E3378" s="42"/>
      <c r="F3378" s="43"/>
      <c r="G3378" s="43"/>
      <c r="H3378" s="43"/>
      <c r="I3378" s="43"/>
      <c r="J3378" s="45"/>
    </row>
    <row r="3379" spans="5:10" x14ac:dyDescent="0.25">
      <c r="E3379" s="42"/>
      <c r="F3379" s="43"/>
      <c r="G3379" s="43"/>
      <c r="H3379" s="43"/>
      <c r="I3379" s="43"/>
      <c r="J3379" s="45"/>
    </row>
    <row r="3380" spans="5:10" x14ac:dyDescent="0.25">
      <c r="E3380" s="42"/>
      <c r="F3380" s="43"/>
      <c r="G3380" s="43"/>
      <c r="H3380" s="43"/>
      <c r="I3380" s="43"/>
      <c r="J3380" s="45"/>
    </row>
    <row r="3381" spans="5:10" x14ac:dyDescent="0.25">
      <c r="E3381" s="42"/>
      <c r="F3381" s="43"/>
      <c r="G3381" s="43"/>
      <c r="H3381" s="43"/>
      <c r="I3381" s="43"/>
      <c r="J3381" s="45"/>
    </row>
    <row r="3382" spans="5:10" x14ac:dyDescent="0.25">
      <c r="E3382" s="42"/>
      <c r="F3382" s="43"/>
      <c r="G3382" s="43"/>
      <c r="H3382" s="43"/>
      <c r="I3382" s="43"/>
      <c r="J3382" s="45"/>
    </row>
    <row r="3383" spans="5:10" x14ac:dyDescent="0.25">
      <c r="E3383" s="42"/>
      <c r="F3383" s="43"/>
      <c r="G3383" s="43"/>
      <c r="H3383" s="43"/>
      <c r="I3383" s="43"/>
      <c r="J3383" s="45"/>
    </row>
    <row r="3384" spans="5:10" x14ac:dyDescent="0.25">
      <c r="E3384" s="42"/>
      <c r="F3384" s="43"/>
      <c r="G3384" s="43"/>
      <c r="H3384" s="43"/>
      <c r="I3384" s="43"/>
      <c r="J3384" s="45"/>
    </row>
    <row r="3385" spans="5:10" x14ac:dyDescent="0.25">
      <c r="E3385" s="42"/>
      <c r="F3385" s="43"/>
      <c r="G3385" s="43"/>
      <c r="H3385" s="43"/>
      <c r="I3385" s="43"/>
      <c r="J3385" s="45"/>
    </row>
    <row r="3386" spans="5:10" x14ac:dyDescent="0.25">
      <c r="E3386" s="42"/>
      <c r="F3386" s="43"/>
      <c r="G3386" s="43"/>
      <c r="H3386" s="43"/>
      <c r="I3386" s="43"/>
      <c r="J3386" s="45"/>
    </row>
    <row r="3387" spans="5:10" x14ac:dyDescent="0.25">
      <c r="E3387" s="42"/>
      <c r="F3387" s="43"/>
      <c r="G3387" s="43"/>
      <c r="H3387" s="43"/>
      <c r="I3387" s="43"/>
      <c r="J3387" s="45"/>
    </row>
    <row r="3388" spans="5:10" x14ac:dyDescent="0.25">
      <c r="E3388" s="42"/>
      <c r="F3388" s="43"/>
      <c r="G3388" s="43"/>
      <c r="H3388" s="43"/>
      <c r="I3388" s="43"/>
      <c r="J3388" s="45"/>
    </row>
    <row r="3389" spans="5:10" x14ac:dyDescent="0.25">
      <c r="E3389" s="42"/>
      <c r="F3389" s="43"/>
      <c r="G3389" s="43"/>
      <c r="H3389" s="43"/>
      <c r="I3389" s="43"/>
      <c r="J3389" s="45"/>
    </row>
    <row r="3390" spans="5:10" x14ac:dyDescent="0.25">
      <c r="E3390" s="42"/>
      <c r="F3390" s="43"/>
      <c r="G3390" s="43"/>
      <c r="H3390" s="43"/>
      <c r="I3390" s="43"/>
      <c r="J3390" s="45"/>
    </row>
    <row r="3391" spans="5:10" x14ac:dyDescent="0.25">
      <c r="E3391" s="42"/>
      <c r="F3391" s="43"/>
      <c r="G3391" s="43"/>
      <c r="H3391" s="43"/>
      <c r="I3391" s="43"/>
      <c r="J3391" s="45"/>
    </row>
    <row r="3392" spans="5:10" x14ac:dyDescent="0.25">
      <c r="E3392" s="42"/>
      <c r="F3392" s="43"/>
      <c r="G3392" s="43"/>
      <c r="H3392" s="43"/>
      <c r="I3392" s="43"/>
      <c r="J3392" s="45"/>
    </row>
    <row r="3393" spans="5:10" x14ac:dyDescent="0.25">
      <c r="E3393" s="42"/>
      <c r="F3393" s="43"/>
      <c r="G3393" s="43"/>
      <c r="H3393" s="43"/>
      <c r="I3393" s="43"/>
      <c r="J3393" s="45"/>
    </row>
    <row r="3394" spans="5:10" x14ac:dyDescent="0.25">
      <c r="E3394" s="42"/>
      <c r="F3394" s="43"/>
      <c r="G3394" s="43"/>
      <c r="H3394" s="43"/>
      <c r="I3394" s="43"/>
      <c r="J3394" s="45"/>
    </row>
    <row r="3395" spans="5:10" x14ac:dyDescent="0.25">
      <c r="E3395" s="42"/>
      <c r="F3395" s="43"/>
      <c r="G3395" s="43"/>
      <c r="H3395" s="43"/>
      <c r="I3395" s="43"/>
      <c r="J3395" s="45"/>
    </row>
    <row r="3396" spans="5:10" x14ac:dyDescent="0.25">
      <c r="E3396" s="42"/>
      <c r="F3396" s="43"/>
      <c r="G3396" s="43"/>
      <c r="H3396" s="43"/>
      <c r="I3396" s="43"/>
      <c r="J3396" s="45"/>
    </row>
    <row r="3397" spans="5:10" x14ac:dyDescent="0.25">
      <c r="E3397" s="42"/>
      <c r="F3397" s="43"/>
      <c r="G3397" s="43"/>
      <c r="H3397" s="43"/>
      <c r="I3397" s="43"/>
      <c r="J3397" s="45"/>
    </row>
    <row r="3398" spans="5:10" x14ac:dyDescent="0.25">
      <c r="E3398" s="42"/>
      <c r="F3398" s="43"/>
      <c r="G3398" s="43"/>
      <c r="H3398" s="43"/>
      <c r="I3398" s="43"/>
      <c r="J3398" s="45"/>
    </row>
    <row r="3399" spans="5:10" x14ac:dyDescent="0.25">
      <c r="E3399" s="42"/>
      <c r="F3399" s="43"/>
      <c r="G3399" s="43"/>
      <c r="H3399" s="43"/>
      <c r="I3399" s="43"/>
      <c r="J3399" s="45"/>
    </row>
    <row r="3400" spans="5:10" x14ac:dyDescent="0.25">
      <c r="E3400" s="42"/>
      <c r="F3400" s="43"/>
      <c r="G3400" s="43"/>
      <c r="H3400" s="43"/>
      <c r="I3400" s="43"/>
      <c r="J3400" s="45"/>
    </row>
    <row r="3401" spans="5:10" x14ac:dyDescent="0.25">
      <c r="E3401" s="42"/>
      <c r="F3401" s="43"/>
      <c r="G3401" s="43"/>
      <c r="H3401" s="43"/>
      <c r="I3401" s="43"/>
      <c r="J3401" s="45"/>
    </row>
    <row r="3402" spans="5:10" x14ac:dyDescent="0.25">
      <c r="E3402" s="42"/>
      <c r="F3402" s="43"/>
      <c r="G3402" s="43"/>
      <c r="H3402" s="43"/>
      <c r="I3402" s="43"/>
      <c r="J3402" s="45"/>
    </row>
    <row r="3403" spans="5:10" x14ac:dyDescent="0.25">
      <c r="E3403" s="42"/>
      <c r="F3403" s="43"/>
      <c r="G3403" s="43"/>
      <c r="H3403" s="43"/>
      <c r="I3403" s="43"/>
      <c r="J3403" s="45"/>
    </row>
    <row r="3404" spans="5:10" x14ac:dyDescent="0.25">
      <c r="E3404" s="42"/>
      <c r="F3404" s="43"/>
      <c r="G3404" s="43"/>
      <c r="H3404" s="43"/>
      <c r="I3404" s="43"/>
      <c r="J3404" s="45"/>
    </row>
    <row r="3405" spans="5:10" x14ac:dyDescent="0.25">
      <c r="E3405" s="42"/>
      <c r="F3405" s="43"/>
      <c r="G3405" s="43"/>
      <c r="H3405" s="43"/>
      <c r="I3405" s="43"/>
      <c r="J3405" s="45"/>
    </row>
    <row r="3406" spans="5:10" x14ac:dyDescent="0.25">
      <c r="E3406" s="42"/>
      <c r="F3406" s="43"/>
      <c r="G3406" s="43"/>
      <c r="H3406" s="43"/>
      <c r="I3406" s="43"/>
      <c r="J3406" s="45"/>
    </row>
    <row r="3407" spans="5:10" x14ac:dyDescent="0.25">
      <c r="E3407" s="42"/>
      <c r="F3407" s="43"/>
      <c r="G3407" s="43"/>
      <c r="H3407" s="43"/>
      <c r="I3407" s="43"/>
      <c r="J3407" s="45"/>
    </row>
    <row r="3408" spans="5:10" x14ac:dyDescent="0.25">
      <c r="E3408" s="42"/>
      <c r="F3408" s="43"/>
      <c r="G3408" s="43"/>
      <c r="H3408" s="43"/>
      <c r="I3408" s="43"/>
      <c r="J3408" s="45"/>
    </row>
    <row r="3409" spans="5:10" x14ac:dyDescent="0.25">
      <c r="E3409" s="42"/>
      <c r="F3409" s="43"/>
      <c r="G3409" s="43"/>
      <c r="H3409" s="43"/>
      <c r="I3409" s="43"/>
      <c r="J3409" s="45"/>
    </row>
    <row r="3410" spans="5:10" x14ac:dyDescent="0.25">
      <c r="E3410" s="42"/>
      <c r="F3410" s="43"/>
      <c r="G3410" s="43"/>
      <c r="H3410" s="43"/>
      <c r="I3410" s="43"/>
      <c r="J3410" s="45"/>
    </row>
    <row r="3411" spans="5:10" x14ac:dyDescent="0.25">
      <c r="E3411" s="42"/>
      <c r="F3411" s="43"/>
      <c r="G3411" s="43"/>
      <c r="H3411" s="43"/>
      <c r="I3411" s="43"/>
      <c r="J3411" s="45"/>
    </row>
    <row r="3412" spans="5:10" x14ac:dyDescent="0.25">
      <c r="E3412" s="42"/>
      <c r="F3412" s="43"/>
      <c r="G3412" s="43"/>
      <c r="H3412" s="43"/>
      <c r="I3412" s="43"/>
      <c r="J3412" s="45"/>
    </row>
    <row r="3413" spans="5:10" x14ac:dyDescent="0.25">
      <c r="E3413" s="42"/>
      <c r="F3413" s="43"/>
      <c r="G3413" s="43"/>
      <c r="H3413" s="43"/>
      <c r="I3413" s="43"/>
      <c r="J3413" s="45"/>
    </row>
    <row r="3414" spans="5:10" x14ac:dyDescent="0.25">
      <c r="E3414" s="42"/>
      <c r="F3414" s="43"/>
      <c r="G3414" s="43"/>
      <c r="H3414" s="43"/>
      <c r="I3414" s="43"/>
      <c r="J3414" s="45"/>
    </row>
    <row r="3415" spans="5:10" x14ac:dyDescent="0.25">
      <c r="E3415" s="42"/>
      <c r="F3415" s="43"/>
      <c r="G3415" s="43"/>
      <c r="H3415" s="43"/>
      <c r="I3415" s="43"/>
      <c r="J3415" s="45"/>
    </row>
    <row r="3416" spans="5:10" x14ac:dyDescent="0.25">
      <c r="E3416" s="42"/>
      <c r="F3416" s="43"/>
      <c r="G3416" s="43"/>
      <c r="H3416" s="43"/>
      <c r="I3416" s="43"/>
      <c r="J3416" s="45"/>
    </row>
    <row r="3417" spans="5:10" x14ac:dyDescent="0.25">
      <c r="E3417" s="42"/>
      <c r="F3417" s="43"/>
      <c r="G3417" s="43"/>
      <c r="H3417" s="43"/>
      <c r="I3417" s="43"/>
      <c r="J3417" s="45"/>
    </row>
    <row r="3418" spans="5:10" x14ac:dyDescent="0.25">
      <c r="E3418" s="42"/>
      <c r="F3418" s="43"/>
      <c r="G3418" s="43"/>
      <c r="H3418" s="43"/>
      <c r="I3418" s="43"/>
      <c r="J3418" s="45"/>
    </row>
    <row r="3419" spans="5:10" x14ac:dyDescent="0.25">
      <c r="E3419" s="42"/>
      <c r="F3419" s="43"/>
      <c r="G3419" s="43"/>
      <c r="H3419" s="43"/>
      <c r="I3419" s="43"/>
      <c r="J3419" s="45"/>
    </row>
    <row r="3420" spans="5:10" x14ac:dyDescent="0.25">
      <c r="E3420" s="42"/>
      <c r="F3420" s="43"/>
      <c r="G3420" s="43"/>
      <c r="H3420" s="43"/>
      <c r="I3420" s="43"/>
      <c r="J3420" s="45"/>
    </row>
    <row r="3421" spans="5:10" x14ac:dyDescent="0.25">
      <c r="E3421" s="42"/>
      <c r="F3421" s="43"/>
      <c r="G3421" s="43"/>
      <c r="H3421" s="43"/>
      <c r="I3421" s="43"/>
      <c r="J3421" s="45"/>
    </row>
    <row r="3422" spans="5:10" x14ac:dyDescent="0.25">
      <c r="E3422" s="42"/>
      <c r="F3422" s="43"/>
      <c r="G3422" s="43"/>
      <c r="H3422" s="43"/>
      <c r="I3422" s="43"/>
      <c r="J3422" s="45"/>
    </row>
    <row r="3423" spans="5:10" x14ac:dyDescent="0.25">
      <c r="E3423" s="42"/>
      <c r="F3423" s="43"/>
      <c r="G3423" s="43"/>
      <c r="H3423" s="43"/>
      <c r="I3423" s="43"/>
      <c r="J3423" s="45"/>
    </row>
    <row r="3424" spans="5:10" x14ac:dyDescent="0.25">
      <c r="E3424" s="42"/>
      <c r="F3424" s="43"/>
      <c r="G3424" s="43"/>
      <c r="H3424" s="43"/>
      <c r="I3424" s="43"/>
      <c r="J3424" s="45"/>
    </row>
    <row r="3425" spans="5:10" x14ac:dyDescent="0.25">
      <c r="E3425" s="42"/>
      <c r="F3425" s="43"/>
      <c r="G3425" s="43"/>
      <c r="H3425" s="43"/>
      <c r="I3425" s="43"/>
      <c r="J3425" s="45"/>
    </row>
    <row r="3426" spans="5:10" x14ac:dyDescent="0.25">
      <c r="E3426" s="42"/>
      <c r="F3426" s="43"/>
      <c r="G3426" s="43"/>
      <c r="H3426" s="43"/>
      <c r="I3426" s="43"/>
      <c r="J3426" s="45"/>
    </row>
    <row r="3427" spans="5:10" x14ac:dyDescent="0.25">
      <c r="E3427" s="42"/>
      <c r="F3427" s="43"/>
      <c r="G3427" s="43"/>
      <c r="H3427" s="43"/>
      <c r="I3427" s="43"/>
      <c r="J3427" s="45"/>
    </row>
    <row r="3428" spans="5:10" x14ac:dyDescent="0.25">
      <c r="E3428" s="42"/>
      <c r="F3428" s="43"/>
      <c r="G3428" s="43"/>
      <c r="H3428" s="43"/>
      <c r="I3428" s="43"/>
      <c r="J3428" s="45"/>
    </row>
    <row r="3429" spans="5:10" x14ac:dyDescent="0.25">
      <c r="E3429" s="42"/>
      <c r="F3429" s="43"/>
      <c r="G3429" s="43"/>
      <c r="H3429" s="43"/>
      <c r="I3429" s="43"/>
      <c r="J3429" s="45"/>
    </row>
    <row r="3430" spans="5:10" x14ac:dyDescent="0.25">
      <c r="E3430" s="42"/>
      <c r="F3430" s="43"/>
      <c r="G3430" s="43"/>
      <c r="H3430" s="43"/>
      <c r="I3430" s="43"/>
      <c r="J3430" s="45"/>
    </row>
    <row r="3431" spans="5:10" x14ac:dyDescent="0.25">
      <c r="E3431" s="42"/>
      <c r="F3431" s="43"/>
      <c r="G3431" s="43"/>
      <c r="H3431" s="43"/>
      <c r="I3431" s="43"/>
      <c r="J3431" s="45"/>
    </row>
    <row r="3432" spans="5:10" x14ac:dyDescent="0.25">
      <c r="E3432" s="42"/>
      <c r="F3432" s="43"/>
      <c r="G3432" s="43"/>
      <c r="H3432" s="43"/>
      <c r="I3432" s="43"/>
      <c r="J3432" s="45"/>
    </row>
    <row r="3433" spans="5:10" x14ac:dyDescent="0.25">
      <c r="E3433" s="42"/>
      <c r="F3433" s="43"/>
      <c r="G3433" s="43"/>
      <c r="H3433" s="43"/>
      <c r="I3433" s="43"/>
      <c r="J3433" s="45"/>
    </row>
    <row r="3434" spans="5:10" x14ac:dyDescent="0.25">
      <c r="E3434" s="42"/>
      <c r="F3434" s="43"/>
      <c r="G3434" s="43"/>
      <c r="H3434" s="43"/>
      <c r="I3434" s="43"/>
      <c r="J3434" s="45"/>
    </row>
    <row r="3435" spans="5:10" x14ac:dyDescent="0.25">
      <c r="E3435" s="42"/>
      <c r="F3435" s="43"/>
      <c r="G3435" s="43"/>
      <c r="H3435" s="43"/>
      <c r="I3435" s="43"/>
      <c r="J3435" s="45"/>
    </row>
    <row r="3436" spans="5:10" x14ac:dyDescent="0.25">
      <c r="E3436" s="42"/>
      <c r="F3436" s="43"/>
      <c r="G3436" s="43"/>
      <c r="H3436" s="43"/>
      <c r="I3436" s="43"/>
      <c r="J3436" s="45"/>
    </row>
    <row r="3437" spans="5:10" x14ac:dyDescent="0.25">
      <c r="E3437" s="42"/>
      <c r="F3437" s="43"/>
      <c r="G3437" s="43"/>
      <c r="H3437" s="43"/>
      <c r="I3437" s="43"/>
      <c r="J3437" s="45"/>
    </row>
    <row r="3438" spans="5:10" x14ac:dyDescent="0.25">
      <c r="E3438" s="42"/>
      <c r="F3438" s="43"/>
      <c r="G3438" s="43"/>
      <c r="H3438" s="43"/>
      <c r="I3438" s="43"/>
      <c r="J3438" s="45"/>
    </row>
    <row r="3439" spans="5:10" x14ac:dyDescent="0.25">
      <c r="E3439" s="42"/>
      <c r="F3439" s="43"/>
      <c r="G3439" s="43"/>
      <c r="H3439" s="43"/>
      <c r="I3439" s="43"/>
      <c r="J3439" s="45"/>
    </row>
    <row r="3440" spans="5:10" x14ac:dyDescent="0.25">
      <c r="E3440" s="42"/>
      <c r="F3440" s="43"/>
      <c r="G3440" s="43"/>
      <c r="H3440" s="43"/>
      <c r="I3440" s="43"/>
      <c r="J3440" s="45"/>
    </row>
    <row r="3441" spans="5:10" x14ac:dyDescent="0.25">
      <c r="E3441" s="42"/>
      <c r="F3441" s="43"/>
      <c r="G3441" s="43"/>
      <c r="H3441" s="43"/>
      <c r="I3441" s="43"/>
      <c r="J3441" s="45"/>
    </row>
    <row r="3442" spans="5:10" x14ac:dyDescent="0.25">
      <c r="E3442" s="42"/>
      <c r="F3442" s="43"/>
      <c r="G3442" s="43"/>
      <c r="H3442" s="43"/>
      <c r="I3442" s="43"/>
      <c r="J3442" s="45"/>
    </row>
    <row r="3443" spans="5:10" x14ac:dyDescent="0.25">
      <c r="E3443" s="42"/>
      <c r="F3443" s="43"/>
      <c r="G3443" s="43"/>
      <c r="H3443" s="43"/>
      <c r="I3443" s="43"/>
      <c r="J3443" s="45"/>
    </row>
    <row r="3444" spans="5:10" x14ac:dyDescent="0.25">
      <c r="E3444" s="42"/>
      <c r="F3444" s="43"/>
      <c r="G3444" s="43"/>
      <c r="H3444" s="43"/>
      <c r="I3444" s="43"/>
      <c r="J3444" s="45"/>
    </row>
    <row r="3445" spans="5:10" x14ac:dyDescent="0.25">
      <c r="E3445" s="42"/>
      <c r="F3445" s="43"/>
      <c r="G3445" s="43"/>
      <c r="H3445" s="43"/>
      <c r="I3445" s="43"/>
      <c r="J3445" s="45"/>
    </row>
    <row r="3446" spans="5:10" x14ac:dyDescent="0.25">
      <c r="E3446" s="42"/>
      <c r="F3446" s="43"/>
      <c r="G3446" s="43"/>
      <c r="H3446" s="43"/>
      <c r="I3446" s="43"/>
      <c r="J3446" s="45"/>
    </row>
    <row r="3447" spans="5:10" x14ac:dyDescent="0.25">
      <c r="E3447" s="42"/>
      <c r="F3447" s="43"/>
      <c r="G3447" s="43"/>
      <c r="H3447" s="43"/>
      <c r="I3447" s="43"/>
      <c r="J3447" s="45"/>
    </row>
    <row r="3448" spans="5:10" x14ac:dyDescent="0.25">
      <c r="E3448" s="42"/>
      <c r="F3448" s="43"/>
      <c r="G3448" s="43"/>
      <c r="H3448" s="43"/>
      <c r="I3448" s="43"/>
      <c r="J3448" s="45"/>
    </row>
    <row r="3449" spans="5:10" x14ac:dyDescent="0.25">
      <c r="E3449" s="42"/>
      <c r="F3449" s="43"/>
      <c r="G3449" s="43"/>
      <c r="H3449" s="43"/>
      <c r="I3449" s="43"/>
      <c r="J3449" s="45"/>
    </row>
    <row r="3450" spans="5:10" x14ac:dyDescent="0.25">
      <c r="E3450" s="42"/>
      <c r="F3450" s="43"/>
      <c r="G3450" s="43"/>
      <c r="H3450" s="43"/>
      <c r="I3450" s="43"/>
      <c r="J3450" s="45"/>
    </row>
    <row r="3451" spans="5:10" x14ac:dyDescent="0.25">
      <c r="E3451" s="42"/>
      <c r="F3451" s="43"/>
      <c r="G3451" s="43"/>
      <c r="H3451" s="43"/>
      <c r="I3451" s="43"/>
      <c r="J3451" s="45"/>
    </row>
    <row r="3452" spans="5:10" x14ac:dyDescent="0.25">
      <c r="E3452" s="42"/>
      <c r="F3452" s="43"/>
      <c r="G3452" s="43"/>
      <c r="H3452" s="43"/>
      <c r="I3452" s="43"/>
      <c r="J3452" s="45"/>
    </row>
    <row r="3453" spans="5:10" x14ac:dyDescent="0.25">
      <c r="E3453" s="42"/>
      <c r="F3453" s="43"/>
      <c r="G3453" s="43"/>
      <c r="H3453" s="43"/>
      <c r="I3453" s="43"/>
      <c r="J3453" s="45"/>
    </row>
    <row r="3454" spans="5:10" x14ac:dyDescent="0.25">
      <c r="E3454" s="42"/>
      <c r="F3454" s="43"/>
      <c r="G3454" s="43"/>
      <c r="H3454" s="43"/>
      <c r="I3454" s="43"/>
      <c r="J3454" s="45"/>
    </row>
    <row r="3455" spans="5:10" x14ac:dyDescent="0.25">
      <c r="E3455" s="42"/>
      <c r="F3455" s="43"/>
      <c r="G3455" s="43"/>
      <c r="H3455" s="43"/>
      <c r="I3455" s="43"/>
      <c r="J3455" s="45"/>
    </row>
    <row r="3456" spans="5:10" x14ac:dyDescent="0.25">
      <c r="E3456" s="42"/>
      <c r="F3456" s="43"/>
      <c r="G3456" s="43"/>
      <c r="H3456" s="43"/>
      <c r="I3456" s="43"/>
      <c r="J3456" s="45"/>
    </row>
    <row r="3457" spans="5:10" x14ac:dyDescent="0.25">
      <c r="E3457" s="42"/>
      <c r="F3457" s="43"/>
      <c r="G3457" s="43"/>
      <c r="H3457" s="43"/>
      <c r="I3457" s="43"/>
      <c r="J3457" s="45"/>
    </row>
    <row r="3458" spans="5:10" x14ac:dyDescent="0.25">
      <c r="E3458" s="42"/>
      <c r="F3458" s="43"/>
      <c r="G3458" s="43"/>
      <c r="H3458" s="43"/>
      <c r="I3458" s="43"/>
      <c r="J3458" s="45"/>
    </row>
    <row r="3459" spans="5:10" x14ac:dyDescent="0.25">
      <c r="E3459" s="42"/>
      <c r="F3459" s="43"/>
      <c r="G3459" s="43"/>
      <c r="H3459" s="43"/>
      <c r="I3459" s="43"/>
      <c r="J3459" s="45"/>
    </row>
    <row r="3460" spans="5:10" x14ac:dyDescent="0.25">
      <c r="E3460" s="42"/>
      <c r="F3460" s="43"/>
      <c r="G3460" s="43"/>
      <c r="H3460" s="43"/>
      <c r="I3460" s="43"/>
      <c r="J3460" s="45"/>
    </row>
    <row r="3461" spans="5:10" x14ac:dyDescent="0.25">
      <c r="E3461" s="42"/>
      <c r="F3461" s="43"/>
      <c r="G3461" s="43"/>
      <c r="H3461" s="43"/>
      <c r="I3461" s="43"/>
      <c r="J3461" s="45"/>
    </row>
    <row r="3462" spans="5:10" x14ac:dyDescent="0.25">
      <c r="E3462" s="42"/>
      <c r="F3462" s="43"/>
      <c r="G3462" s="43"/>
      <c r="H3462" s="43"/>
      <c r="I3462" s="43"/>
      <c r="J3462" s="45"/>
    </row>
    <row r="3463" spans="5:10" x14ac:dyDescent="0.25">
      <c r="E3463" s="42"/>
      <c r="F3463" s="43"/>
      <c r="G3463" s="43"/>
      <c r="H3463" s="43"/>
      <c r="I3463" s="43"/>
      <c r="J3463" s="45"/>
    </row>
    <row r="3464" spans="5:10" x14ac:dyDescent="0.25">
      <c r="E3464" s="42"/>
      <c r="F3464" s="43"/>
      <c r="G3464" s="43"/>
      <c r="H3464" s="43"/>
      <c r="I3464" s="43"/>
      <c r="J3464" s="45"/>
    </row>
    <row r="3465" spans="5:10" x14ac:dyDescent="0.25">
      <c r="E3465" s="42"/>
      <c r="F3465" s="43"/>
      <c r="G3465" s="43"/>
      <c r="H3465" s="43"/>
      <c r="I3465" s="43"/>
      <c r="J3465" s="45"/>
    </row>
    <row r="3466" spans="5:10" x14ac:dyDescent="0.25">
      <c r="E3466" s="42"/>
      <c r="F3466" s="43"/>
      <c r="G3466" s="43"/>
      <c r="H3466" s="43"/>
      <c r="I3466" s="43"/>
      <c r="J3466" s="45"/>
    </row>
    <row r="3467" spans="5:10" x14ac:dyDescent="0.25">
      <c r="E3467" s="42"/>
      <c r="F3467" s="43"/>
      <c r="G3467" s="43"/>
      <c r="H3467" s="43"/>
      <c r="I3467" s="43"/>
      <c r="J3467" s="45"/>
    </row>
    <row r="3468" spans="5:10" x14ac:dyDescent="0.25">
      <c r="E3468" s="42"/>
      <c r="F3468" s="43"/>
      <c r="G3468" s="43"/>
      <c r="H3468" s="43"/>
      <c r="I3468" s="43"/>
      <c r="J3468" s="45"/>
    </row>
    <row r="3469" spans="5:10" x14ac:dyDescent="0.25">
      <c r="E3469" s="42"/>
      <c r="F3469" s="43"/>
      <c r="G3469" s="43"/>
      <c r="H3469" s="43"/>
      <c r="I3469" s="43"/>
      <c r="J3469" s="45"/>
    </row>
    <row r="3470" spans="5:10" x14ac:dyDescent="0.25">
      <c r="E3470" s="42"/>
      <c r="F3470" s="43"/>
      <c r="G3470" s="43"/>
      <c r="H3470" s="43"/>
      <c r="I3470" s="43"/>
      <c r="J3470" s="45"/>
    </row>
    <row r="3471" spans="5:10" x14ac:dyDescent="0.25">
      <c r="E3471" s="42"/>
      <c r="F3471" s="43"/>
      <c r="G3471" s="43"/>
      <c r="H3471" s="43"/>
      <c r="I3471" s="43"/>
      <c r="J3471" s="45"/>
    </row>
    <row r="3472" spans="5:10" x14ac:dyDescent="0.25">
      <c r="E3472" s="42"/>
      <c r="F3472" s="43"/>
      <c r="G3472" s="43"/>
      <c r="H3472" s="43"/>
      <c r="I3472" s="43"/>
      <c r="J3472" s="45"/>
    </row>
    <row r="3473" spans="5:10" x14ac:dyDescent="0.25">
      <c r="E3473" s="42"/>
      <c r="F3473" s="43"/>
      <c r="G3473" s="43"/>
      <c r="H3473" s="43"/>
      <c r="I3473" s="43"/>
      <c r="J3473" s="45"/>
    </row>
    <row r="3474" spans="5:10" x14ac:dyDescent="0.25">
      <c r="E3474" s="42"/>
      <c r="F3474" s="43"/>
      <c r="G3474" s="43"/>
      <c r="H3474" s="43"/>
      <c r="I3474" s="43"/>
      <c r="J3474" s="45"/>
    </row>
    <row r="3475" spans="5:10" x14ac:dyDescent="0.25">
      <c r="E3475" s="42"/>
      <c r="F3475" s="43"/>
      <c r="G3475" s="43"/>
      <c r="H3475" s="43"/>
      <c r="I3475" s="43"/>
      <c r="J3475" s="45"/>
    </row>
    <row r="3476" spans="5:10" x14ac:dyDescent="0.25">
      <c r="E3476" s="42"/>
      <c r="F3476" s="43"/>
      <c r="G3476" s="43"/>
      <c r="H3476" s="43"/>
      <c r="I3476" s="43"/>
      <c r="J3476" s="45"/>
    </row>
    <row r="3477" spans="5:10" x14ac:dyDescent="0.25">
      <c r="E3477" s="42"/>
      <c r="F3477" s="43"/>
      <c r="G3477" s="43"/>
      <c r="H3477" s="43"/>
      <c r="I3477" s="43"/>
      <c r="J3477" s="45"/>
    </row>
    <row r="3478" spans="5:10" x14ac:dyDescent="0.25">
      <c r="E3478" s="42"/>
      <c r="F3478" s="43"/>
      <c r="G3478" s="43"/>
      <c r="H3478" s="43"/>
      <c r="I3478" s="43"/>
      <c r="J3478" s="45"/>
    </row>
    <row r="3479" spans="5:10" x14ac:dyDescent="0.25">
      <c r="E3479" s="42"/>
      <c r="F3479" s="43"/>
      <c r="G3479" s="43"/>
      <c r="H3479" s="43"/>
      <c r="I3479" s="43"/>
      <c r="J3479" s="45"/>
    </row>
    <row r="3480" spans="5:10" x14ac:dyDescent="0.25">
      <c r="E3480" s="42"/>
      <c r="F3480" s="43"/>
      <c r="G3480" s="43"/>
      <c r="H3480" s="43"/>
      <c r="I3480" s="43"/>
      <c r="J3480" s="45"/>
    </row>
    <row r="3481" spans="5:10" x14ac:dyDescent="0.25">
      <c r="E3481" s="42"/>
      <c r="F3481" s="43"/>
      <c r="G3481" s="43"/>
      <c r="H3481" s="43"/>
      <c r="I3481" s="43"/>
      <c r="J3481" s="45"/>
    </row>
    <row r="3482" spans="5:10" x14ac:dyDescent="0.25">
      <c r="E3482" s="42"/>
      <c r="F3482" s="43"/>
      <c r="G3482" s="43"/>
      <c r="H3482" s="43"/>
      <c r="I3482" s="43"/>
      <c r="J3482" s="45"/>
    </row>
    <row r="3483" spans="5:10" x14ac:dyDescent="0.25">
      <c r="E3483" s="42"/>
      <c r="F3483" s="43"/>
      <c r="G3483" s="43"/>
      <c r="H3483" s="43"/>
      <c r="I3483" s="43"/>
      <c r="J3483" s="45"/>
    </row>
    <row r="3484" spans="5:10" x14ac:dyDescent="0.25">
      <c r="E3484" s="42"/>
      <c r="F3484" s="43"/>
      <c r="G3484" s="43"/>
      <c r="H3484" s="43"/>
      <c r="I3484" s="43"/>
      <c r="J3484" s="45"/>
    </row>
    <row r="3485" spans="5:10" x14ac:dyDescent="0.25">
      <c r="E3485" s="42"/>
      <c r="F3485" s="43"/>
      <c r="G3485" s="43"/>
      <c r="H3485" s="43"/>
      <c r="I3485" s="43"/>
      <c r="J3485" s="45"/>
    </row>
    <row r="3486" spans="5:10" x14ac:dyDescent="0.25">
      <c r="E3486" s="42"/>
      <c r="F3486" s="43"/>
      <c r="G3486" s="43"/>
      <c r="H3486" s="43"/>
      <c r="I3486" s="43"/>
      <c r="J3486" s="45"/>
    </row>
    <row r="3487" spans="5:10" x14ac:dyDescent="0.25">
      <c r="E3487" s="42"/>
      <c r="F3487" s="43"/>
      <c r="G3487" s="43"/>
      <c r="H3487" s="43"/>
      <c r="I3487" s="43"/>
      <c r="J3487" s="45"/>
    </row>
    <row r="3488" spans="5:10" x14ac:dyDescent="0.25">
      <c r="E3488" s="42"/>
      <c r="F3488" s="43"/>
      <c r="G3488" s="43"/>
      <c r="H3488" s="43"/>
      <c r="I3488" s="43"/>
      <c r="J3488" s="45"/>
    </row>
    <row r="3489" spans="5:10" x14ac:dyDescent="0.25">
      <c r="E3489" s="42"/>
      <c r="F3489" s="43"/>
      <c r="G3489" s="43"/>
      <c r="H3489" s="43"/>
      <c r="I3489" s="43"/>
      <c r="J3489" s="45"/>
    </row>
    <row r="3490" spans="5:10" x14ac:dyDescent="0.25">
      <c r="E3490" s="42"/>
      <c r="F3490" s="43"/>
      <c r="G3490" s="43"/>
      <c r="H3490" s="43"/>
      <c r="I3490" s="43"/>
      <c r="J3490" s="45"/>
    </row>
    <row r="3491" spans="5:10" x14ac:dyDescent="0.25">
      <c r="E3491" s="42"/>
      <c r="F3491" s="43"/>
      <c r="G3491" s="43"/>
      <c r="H3491" s="43"/>
      <c r="I3491" s="43"/>
      <c r="J3491" s="45"/>
    </row>
    <row r="3492" spans="5:10" x14ac:dyDescent="0.25">
      <c r="E3492" s="42"/>
      <c r="F3492" s="43"/>
      <c r="G3492" s="43"/>
      <c r="H3492" s="43"/>
      <c r="I3492" s="43"/>
      <c r="J3492" s="45"/>
    </row>
    <row r="3493" spans="5:10" x14ac:dyDescent="0.25">
      <c r="E3493" s="42"/>
      <c r="F3493" s="43"/>
      <c r="G3493" s="43"/>
      <c r="H3493" s="43"/>
      <c r="I3493" s="43"/>
      <c r="J3493" s="45"/>
    </row>
    <row r="3494" spans="5:10" x14ac:dyDescent="0.25">
      <c r="E3494" s="42"/>
      <c r="F3494" s="43"/>
      <c r="G3494" s="43"/>
      <c r="H3494" s="43"/>
      <c r="I3494" s="43"/>
      <c r="J3494" s="45"/>
    </row>
    <row r="3495" spans="5:10" x14ac:dyDescent="0.25">
      <c r="E3495" s="42"/>
      <c r="F3495" s="43"/>
      <c r="G3495" s="43"/>
      <c r="H3495" s="43"/>
      <c r="I3495" s="43"/>
      <c r="J3495" s="45"/>
    </row>
    <row r="3496" spans="5:10" x14ac:dyDescent="0.25">
      <c r="E3496" s="42"/>
      <c r="F3496" s="43"/>
      <c r="G3496" s="43"/>
      <c r="H3496" s="43"/>
      <c r="I3496" s="43"/>
      <c r="J3496" s="45"/>
    </row>
    <row r="3497" spans="5:10" x14ac:dyDescent="0.25">
      <c r="E3497" s="42"/>
      <c r="F3497" s="43"/>
      <c r="G3497" s="43"/>
      <c r="H3497" s="43"/>
      <c r="I3497" s="43"/>
      <c r="J3497" s="45"/>
    </row>
    <row r="3498" spans="5:10" x14ac:dyDescent="0.25">
      <c r="E3498" s="42"/>
      <c r="F3498" s="43"/>
      <c r="G3498" s="43"/>
      <c r="H3498" s="43"/>
      <c r="I3498" s="43"/>
      <c r="J3498" s="45"/>
    </row>
    <row r="3499" spans="5:10" x14ac:dyDescent="0.25">
      <c r="E3499" s="42"/>
      <c r="F3499" s="43"/>
      <c r="G3499" s="43"/>
      <c r="H3499" s="43"/>
      <c r="I3499" s="43"/>
      <c r="J3499" s="45"/>
    </row>
    <row r="3500" spans="5:10" x14ac:dyDescent="0.25">
      <c r="E3500" s="42"/>
      <c r="F3500" s="43"/>
      <c r="G3500" s="43"/>
      <c r="H3500" s="43"/>
      <c r="I3500" s="43"/>
      <c r="J3500" s="45"/>
    </row>
    <row r="3501" spans="5:10" x14ac:dyDescent="0.25">
      <c r="E3501" s="42"/>
      <c r="F3501" s="43"/>
      <c r="G3501" s="43"/>
      <c r="H3501" s="43"/>
      <c r="I3501" s="43"/>
      <c r="J3501" s="45"/>
    </row>
    <row r="3502" spans="5:10" x14ac:dyDescent="0.25">
      <c r="E3502" s="42"/>
      <c r="F3502" s="43"/>
      <c r="G3502" s="43"/>
      <c r="H3502" s="43"/>
      <c r="I3502" s="43"/>
      <c r="J3502" s="45"/>
    </row>
    <row r="3503" spans="5:10" x14ac:dyDescent="0.25">
      <c r="E3503" s="42"/>
      <c r="F3503" s="43"/>
      <c r="G3503" s="43"/>
      <c r="H3503" s="43"/>
      <c r="I3503" s="43"/>
      <c r="J3503" s="45"/>
    </row>
    <row r="3504" spans="5:10" x14ac:dyDescent="0.25">
      <c r="E3504" s="42"/>
      <c r="F3504" s="43"/>
      <c r="G3504" s="43"/>
      <c r="H3504" s="43"/>
      <c r="I3504" s="43"/>
      <c r="J3504" s="45"/>
    </row>
    <row r="3505" spans="5:10" x14ac:dyDescent="0.25">
      <c r="E3505" s="42"/>
      <c r="F3505" s="43"/>
      <c r="G3505" s="43"/>
      <c r="H3505" s="43"/>
      <c r="I3505" s="43"/>
      <c r="J3505" s="45"/>
    </row>
    <row r="3506" spans="5:10" x14ac:dyDescent="0.25">
      <c r="E3506" s="42"/>
      <c r="F3506" s="43"/>
      <c r="G3506" s="43"/>
      <c r="H3506" s="43"/>
      <c r="I3506" s="43"/>
      <c r="J3506" s="45"/>
    </row>
    <row r="3507" spans="5:10" x14ac:dyDescent="0.25">
      <c r="E3507" s="42"/>
      <c r="F3507" s="43"/>
      <c r="G3507" s="43"/>
      <c r="H3507" s="43"/>
      <c r="I3507" s="43"/>
      <c r="J3507" s="45"/>
    </row>
    <row r="3508" spans="5:10" x14ac:dyDescent="0.25">
      <c r="E3508" s="42"/>
      <c r="F3508" s="43"/>
      <c r="G3508" s="43"/>
      <c r="H3508" s="43"/>
      <c r="I3508" s="43"/>
      <c r="J3508" s="45"/>
    </row>
    <row r="3509" spans="5:10" x14ac:dyDescent="0.25">
      <c r="E3509" s="42"/>
      <c r="F3509" s="43"/>
      <c r="G3509" s="43"/>
      <c r="H3509" s="43"/>
      <c r="I3509" s="43"/>
      <c r="J3509" s="45"/>
    </row>
    <row r="3510" spans="5:10" x14ac:dyDescent="0.25">
      <c r="E3510" s="42"/>
      <c r="F3510" s="43"/>
      <c r="G3510" s="43"/>
      <c r="H3510" s="43"/>
      <c r="I3510" s="43"/>
      <c r="J3510" s="45"/>
    </row>
    <row r="3511" spans="5:10" x14ac:dyDescent="0.25">
      <c r="E3511" s="42"/>
      <c r="F3511" s="43"/>
      <c r="G3511" s="43"/>
      <c r="H3511" s="43"/>
      <c r="I3511" s="43"/>
      <c r="J3511" s="45"/>
    </row>
    <row r="3512" spans="5:10" x14ac:dyDescent="0.25">
      <c r="E3512" s="42"/>
      <c r="F3512" s="43"/>
      <c r="G3512" s="43"/>
      <c r="H3512" s="43"/>
      <c r="I3512" s="43"/>
      <c r="J3512" s="45"/>
    </row>
    <row r="3513" spans="5:10" x14ac:dyDescent="0.25">
      <c r="E3513" s="42"/>
      <c r="F3513" s="43"/>
      <c r="G3513" s="43"/>
      <c r="H3513" s="43"/>
      <c r="I3513" s="43"/>
      <c r="J3513" s="45"/>
    </row>
    <row r="3514" spans="5:10" x14ac:dyDescent="0.25">
      <c r="E3514" s="42"/>
      <c r="F3514" s="43"/>
      <c r="G3514" s="43"/>
      <c r="H3514" s="43"/>
      <c r="I3514" s="43"/>
      <c r="J3514" s="45"/>
    </row>
    <row r="3515" spans="5:10" x14ac:dyDescent="0.25">
      <c r="E3515" s="42"/>
      <c r="F3515" s="43"/>
      <c r="G3515" s="43"/>
      <c r="H3515" s="43"/>
      <c r="I3515" s="43"/>
      <c r="J3515" s="45"/>
    </row>
    <row r="3516" spans="5:10" x14ac:dyDescent="0.25">
      <c r="E3516" s="42"/>
      <c r="F3516" s="43"/>
      <c r="G3516" s="43"/>
      <c r="H3516" s="43"/>
      <c r="I3516" s="43"/>
      <c r="J3516" s="45"/>
    </row>
    <row r="3517" spans="5:10" x14ac:dyDescent="0.25">
      <c r="E3517" s="42"/>
      <c r="F3517" s="43"/>
      <c r="G3517" s="43"/>
      <c r="H3517" s="43"/>
      <c r="I3517" s="43"/>
      <c r="J3517" s="45"/>
    </row>
    <row r="3518" spans="5:10" x14ac:dyDescent="0.25">
      <c r="E3518" s="42"/>
      <c r="F3518" s="43"/>
      <c r="G3518" s="43"/>
      <c r="H3518" s="43"/>
      <c r="I3518" s="43"/>
      <c r="J3518" s="45"/>
    </row>
    <row r="3519" spans="5:10" x14ac:dyDescent="0.25">
      <c r="E3519" s="42"/>
      <c r="F3519" s="43"/>
      <c r="G3519" s="43"/>
      <c r="H3519" s="43"/>
      <c r="I3519" s="43"/>
      <c r="J3519" s="45"/>
    </row>
    <row r="3520" spans="5:10" x14ac:dyDescent="0.25">
      <c r="E3520" s="42"/>
      <c r="F3520" s="43"/>
      <c r="G3520" s="43"/>
      <c r="H3520" s="43"/>
      <c r="I3520" s="43"/>
      <c r="J3520" s="45"/>
    </row>
    <row r="3521" spans="5:10" x14ac:dyDescent="0.25">
      <c r="E3521" s="42"/>
      <c r="F3521" s="43"/>
      <c r="G3521" s="43"/>
      <c r="H3521" s="43"/>
      <c r="I3521" s="43"/>
      <c r="J3521" s="45"/>
    </row>
    <row r="3522" spans="5:10" x14ac:dyDescent="0.25">
      <c r="E3522" s="42"/>
      <c r="F3522" s="43"/>
      <c r="G3522" s="43"/>
      <c r="H3522" s="43"/>
      <c r="I3522" s="43"/>
      <c r="J3522" s="45"/>
    </row>
    <row r="3523" spans="5:10" x14ac:dyDescent="0.25">
      <c r="E3523" s="42"/>
      <c r="F3523" s="43"/>
      <c r="G3523" s="43"/>
      <c r="H3523" s="43"/>
      <c r="I3523" s="43"/>
      <c r="J3523" s="45"/>
    </row>
    <row r="3524" spans="5:10" x14ac:dyDescent="0.25">
      <c r="E3524" s="42"/>
      <c r="F3524" s="43"/>
      <c r="G3524" s="43"/>
      <c r="H3524" s="43"/>
      <c r="I3524" s="43"/>
      <c r="J3524" s="45"/>
    </row>
    <row r="3525" spans="5:10" x14ac:dyDescent="0.25">
      <c r="E3525" s="42"/>
      <c r="F3525" s="43"/>
      <c r="G3525" s="43"/>
      <c r="H3525" s="43"/>
      <c r="I3525" s="43"/>
      <c r="J3525" s="45"/>
    </row>
    <row r="3526" spans="5:10" x14ac:dyDescent="0.25">
      <c r="E3526" s="42"/>
      <c r="F3526" s="43"/>
      <c r="G3526" s="43"/>
      <c r="H3526" s="43"/>
      <c r="I3526" s="43"/>
      <c r="J3526" s="45"/>
    </row>
    <row r="3527" spans="5:10" x14ac:dyDescent="0.25">
      <c r="E3527" s="42"/>
      <c r="F3527" s="43"/>
      <c r="G3527" s="43"/>
      <c r="H3527" s="43"/>
      <c r="I3527" s="43"/>
      <c r="J3527" s="45"/>
    </row>
    <row r="3528" spans="5:10" x14ac:dyDescent="0.25">
      <c r="E3528" s="42"/>
      <c r="F3528" s="43"/>
      <c r="G3528" s="43"/>
      <c r="H3528" s="43"/>
      <c r="I3528" s="43"/>
      <c r="J3528" s="45"/>
    </row>
    <row r="3529" spans="5:10" x14ac:dyDescent="0.25">
      <c r="E3529" s="42"/>
      <c r="F3529" s="43"/>
      <c r="G3529" s="43"/>
      <c r="H3529" s="43"/>
      <c r="I3529" s="43"/>
      <c r="J3529" s="45"/>
    </row>
    <row r="3530" spans="5:10" x14ac:dyDescent="0.25">
      <c r="E3530" s="42"/>
      <c r="F3530" s="43"/>
      <c r="G3530" s="43"/>
      <c r="H3530" s="43"/>
      <c r="I3530" s="43"/>
      <c r="J3530" s="45"/>
    </row>
    <row r="3531" spans="5:10" x14ac:dyDescent="0.25">
      <c r="E3531" s="42"/>
      <c r="F3531" s="43"/>
      <c r="G3531" s="43"/>
      <c r="H3531" s="43"/>
      <c r="I3531" s="43"/>
      <c r="J3531" s="45"/>
    </row>
    <row r="3532" spans="5:10" x14ac:dyDescent="0.25">
      <c r="E3532" s="42"/>
      <c r="F3532" s="43"/>
      <c r="G3532" s="43"/>
      <c r="H3532" s="43"/>
      <c r="I3532" s="43"/>
      <c r="J3532" s="45"/>
    </row>
    <row r="3533" spans="5:10" x14ac:dyDescent="0.25">
      <c r="E3533" s="42"/>
      <c r="F3533" s="43"/>
      <c r="G3533" s="43"/>
      <c r="H3533" s="43"/>
      <c r="I3533" s="43"/>
      <c r="J3533" s="45"/>
    </row>
    <row r="3534" spans="5:10" x14ac:dyDescent="0.25">
      <c r="E3534" s="42"/>
      <c r="F3534" s="43"/>
      <c r="G3534" s="43"/>
      <c r="H3534" s="43"/>
      <c r="I3534" s="43"/>
      <c r="J3534" s="45"/>
    </row>
    <row r="3535" spans="5:10" x14ac:dyDescent="0.25">
      <c r="E3535" s="42"/>
      <c r="F3535" s="43"/>
      <c r="G3535" s="43"/>
      <c r="H3535" s="43"/>
      <c r="I3535" s="43"/>
      <c r="J3535" s="45"/>
    </row>
    <row r="3536" spans="5:10" x14ac:dyDescent="0.25">
      <c r="E3536" s="42"/>
      <c r="F3536" s="43"/>
      <c r="G3536" s="43"/>
      <c r="H3536" s="43"/>
      <c r="I3536" s="43"/>
      <c r="J3536" s="45"/>
    </row>
    <row r="3537" spans="5:10" x14ac:dyDescent="0.25">
      <c r="E3537" s="42"/>
      <c r="F3537" s="43"/>
      <c r="G3537" s="43"/>
      <c r="H3537" s="43"/>
      <c r="I3537" s="43"/>
      <c r="J3537" s="45"/>
    </row>
    <row r="3538" spans="5:10" x14ac:dyDescent="0.25">
      <c r="E3538" s="42"/>
      <c r="F3538" s="43"/>
      <c r="G3538" s="43"/>
      <c r="H3538" s="43"/>
      <c r="I3538" s="43"/>
      <c r="J3538" s="45"/>
    </row>
    <row r="3539" spans="5:10" x14ac:dyDescent="0.25">
      <c r="E3539" s="42"/>
      <c r="F3539" s="43"/>
      <c r="G3539" s="43"/>
      <c r="H3539" s="43"/>
      <c r="I3539" s="43"/>
      <c r="J3539" s="45"/>
    </row>
    <row r="3540" spans="5:10" x14ac:dyDescent="0.25">
      <c r="E3540" s="42"/>
      <c r="F3540" s="43"/>
      <c r="G3540" s="43"/>
      <c r="H3540" s="43"/>
      <c r="I3540" s="43"/>
      <c r="J3540" s="45"/>
    </row>
    <row r="3541" spans="5:10" x14ac:dyDescent="0.25">
      <c r="E3541" s="42"/>
      <c r="F3541" s="43"/>
      <c r="G3541" s="43"/>
      <c r="H3541" s="43"/>
      <c r="I3541" s="43"/>
      <c r="J3541" s="45"/>
    </row>
    <row r="3542" spans="5:10" x14ac:dyDescent="0.25">
      <c r="E3542" s="42"/>
      <c r="F3542" s="43"/>
      <c r="G3542" s="43"/>
      <c r="H3542" s="43"/>
      <c r="I3542" s="43"/>
      <c r="J3542" s="45"/>
    </row>
    <row r="3543" spans="5:10" x14ac:dyDescent="0.25">
      <c r="E3543" s="42"/>
      <c r="F3543" s="43"/>
      <c r="G3543" s="43"/>
      <c r="H3543" s="43"/>
      <c r="I3543" s="43"/>
      <c r="J3543" s="45"/>
    </row>
    <row r="3544" spans="5:10" x14ac:dyDescent="0.25">
      <c r="E3544" s="42"/>
      <c r="F3544" s="43"/>
      <c r="G3544" s="43"/>
      <c r="H3544" s="43"/>
      <c r="I3544" s="43"/>
      <c r="J3544" s="45"/>
    </row>
    <row r="3545" spans="5:10" x14ac:dyDescent="0.25">
      <c r="E3545" s="42"/>
      <c r="F3545" s="43"/>
      <c r="G3545" s="43"/>
      <c r="H3545" s="43"/>
      <c r="I3545" s="43"/>
      <c r="J3545" s="45"/>
    </row>
    <row r="3546" spans="5:10" x14ac:dyDescent="0.25">
      <c r="E3546" s="42"/>
      <c r="F3546" s="43"/>
      <c r="G3546" s="43"/>
      <c r="H3546" s="43"/>
      <c r="I3546" s="43"/>
      <c r="J3546" s="45"/>
    </row>
    <row r="3547" spans="5:10" x14ac:dyDescent="0.25">
      <c r="E3547" s="42"/>
      <c r="F3547" s="43"/>
      <c r="G3547" s="43"/>
      <c r="H3547" s="43"/>
      <c r="I3547" s="43"/>
      <c r="J3547" s="45"/>
    </row>
    <row r="3548" spans="5:10" x14ac:dyDescent="0.25">
      <c r="E3548" s="42"/>
      <c r="F3548" s="43"/>
      <c r="G3548" s="43"/>
      <c r="H3548" s="43"/>
      <c r="I3548" s="43"/>
      <c r="J3548" s="45"/>
    </row>
    <row r="3549" spans="5:10" x14ac:dyDescent="0.25">
      <c r="E3549" s="42"/>
      <c r="F3549" s="43"/>
      <c r="G3549" s="43"/>
      <c r="H3549" s="43"/>
      <c r="I3549" s="43"/>
      <c r="J3549" s="45"/>
    </row>
    <row r="3550" spans="5:10" x14ac:dyDescent="0.25">
      <c r="E3550" s="42"/>
      <c r="F3550" s="43"/>
      <c r="G3550" s="43"/>
      <c r="H3550" s="43"/>
      <c r="I3550" s="43"/>
      <c r="J3550" s="45"/>
    </row>
    <row r="3551" spans="5:10" x14ac:dyDescent="0.25">
      <c r="E3551" s="42"/>
      <c r="F3551" s="43"/>
      <c r="G3551" s="43"/>
      <c r="H3551" s="43"/>
      <c r="I3551" s="43"/>
      <c r="J3551" s="45"/>
    </row>
    <row r="3552" spans="5:10" x14ac:dyDescent="0.25">
      <c r="E3552" s="42"/>
      <c r="F3552" s="43"/>
      <c r="G3552" s="43"/>
      <c r="H3552" s="43"/>
      <c r="I3552" s="43"/>
      <c r="J3552" s="45"/>
    </row>
    <row r="3553" spans="5:10" x14ac:dyDescent="0.25">
      <c r="E3553" s="42"/>
      <c r="F3553" s="43"/>
      <c r="G3553" s="43"/>
      <c r="H3553" s="43"/>
      <c r="I3553" s="43"/>
      <c r="J3553" s="45"/>
    </row>
    <row r="3554" spans="5:10" x14ac:dyDescent="0.25">
      <c r="E3554" s="42"/>
      <c r="F3554" s="43"/>
      <c r="G3554" s="43"/>
      <c r="H3554" s="43"/>
      <c r="I3554" s="43"/>
      <c r="J3554" s="45"/>
    </row>
    <row r="3555" spans="5:10" x14ac:dyDescent="0.25">
      <c r="E3555" s="42"/>
      <c r="F3555" s="43"/>
      <c r="G3555" s="43"/>
      <c r="H3555" s="43"/>
      <c r="I3555" s="43"/>
      <c r="J3555" s="45"/>
    </row>
    <row r="3556" spans="5:10" x14ac:dyDescent="0.25">
      <c r="E3556" s="42"/>
      <c r="F3556" s="43"/>
      <c r="G3556" s="43"/>
      <c r="H3556" s="43"/>
      <c r="I3556" s="43"/>
      <c r="J3556" s="45"/>
    </row>
    <row r="3557" spans="5:10" x14ac:dyDescent="0.25">
      <c r="E3557" s="42"/>
      <c r="F3557" s="43"/>
      <c r="G3557" s="43"/>
      <c r="H3557" s="43"/>
      <c r="I3557" s="43"/>
      <c r="J3557" s="45"/>
    </row>
    <row r="3558" spans="5:10" x14ac:dyDescent="0.25">
      <c r="E3558" s="42"/>
      <c r="F3558" s="43"/>
      <c r="G3558" s="43"/>
      <c r="H3558" s="43"/>
      <c r="I3558" s="43"/>
      <c r="J3558" s="45"/>
    </row>
    <row r="3559" spans="5:10" x14ac:dyDescent="0.25">
      <c r="E3559" s="42"/>
      <c r="F3559" s="43"/>
      <c r="G3559" s="43"/>
      <c r="H3559" s="43"/>
      <c r="I3559" s="43"/>
      <c r="J3559" s="45"/>
    </row>
    <row r="3560" spans="5:10" x14ac:dyDescent="0.25">
      <c r="E3560" s="42"/>
      <c r="F3560" s="43"/>
      <c r="G3560" s="43"/>
      <c r="H3560" s="43"/>
      <c r="I3560" s="43"/>
      <c r="J3560" s="45"/>
    </row>
    <row r="3561" spans="5:10" x14ac:dyDescent="0.25">
      <c r="E3561" s="42"/>
      <c r="F3561" s="43"/>
      <c r="G3561" s="43"/>
      <c r="H3561" s="43"/>
      <c r="I3561" s="43"/>
      <c r="J3561" s="45"/>
    </row>
    <row r="3562" spans="5:10" x14ac:dyDescent="0.25">
      <c r="E3562" s="42"/>
      <c r="F3562" s="43"/>
      <c r="G3562" s="43"/>
      <c r="H3562" s="43"/>
      <c r="I3562" s="43"/>
      <c r="J3562" s="45"/>
    </row>
    <row r="3563" spans="5:10" x14ac:dyDescent="0.25">
      <c r="E3563" s="42"/>
      <c r="F3563" s="43"/>
      <c r="G3563" s="43"/>
      <c r="H3563" s="43"/>
      <c r="I3563" s="43"/>
      <c r="J3563" s="45"/>
    </row>
    <row r="3564" spans="5:10" x14ac:dyDescent="0.25">
      <c r="E3564" s="42"/>
      <c r="F3564" s="43"/>
      <c r="G3564" s="43"/>
      <c r="H3564" s="43"/>
      <c r="I3564" s="43"/>
      <c r="J3564" s="45"/>
    </row>
    <row r="3565" spans="5:10" x14ac:dyDescent="0.25">
      <c r="E3565" s="42"/>
      <c r="F3565" s="43"/>
      <c r="G3565" s="43"/>
      <c r="H3565" s="43"/>
      <c r="I3565" s="43"/>
      <c r="J3565" s="45"/>
    </row>
    <row r="3566" spans="5:10" x14ac:dyDescent="0.25">
      <c r="E3566" s="42"/>
      <c r="F3566" s="43"/>
      <c r="G3566" s="43"/>
      <c r="H3566" s="43"/>
      <c r="I3566" s="43"/>
      <c r="J3566" s="45"/>
    </row>
    <row r="3567" spans="5:10" x14ac:dyDescent="0.25">
      <c r="E3567" s="42"/>
      <c r="F3567" s="43"/>
      <c r="G3567" s="43"/>
      <c r="H3567" s="43"/>
      <c r="I3567" s="43"/>
      <c r="J3567" s="45"/>
    </row>
    <row r="3568" spans="5:10" x14ac:dyDescent="0.25">
      <c r="E3568" s="42"/>
      <c r="F3568" s="43"/>
      <c r="G3568" s="43"/>
      <c r="H3568" s="43"/>
      <c r="I3568" s="43"/>
      <c r="J3568" s="45"/>
    </row>
    <row r="3569" spans="5:10" x14ac:dyDescent="0.25">
      <c r="E3569" s="42"/>
      <c r="F3569" s="43"/>
      <c r="G3569" s="43"/>
      <c r="H3569" s="43"/>
      <c r="I3569" s="43"/>
      <c r="J3569" s="45"/>
    </row>
    <row r="3570" spans="5:10" x14ac:dyDescent="0.25">
      <c r="E3570" s="42"/>
      <c r="F3570" s="43"/>
      <c r="G3570" s="43"/>
      <c r="H3570" s="43"/>
      <c r="I3570" s="43"/>
      <c r="J3570" s="45"/>
    </row>
    <row r="3571" spans="5:10" x14ac:dyDescent="0.25">
      <c r="E3571" s="42"/>
      <c r="F3571" s="43"/>
      <c r="G3571" s="43"/>
      <c r="H3571" s="43"/>
      <c r="I3571" s="43"/>
      <c r="J3571" s="45"/>
    </row>
    <row r="3572" spans="5:10" x14ac:dyDescent="0.25">
      <c r="E3572" s="42"/>
      <c r="F3572" s="43"/>
      <c r="G3572" s="43"/>
      <c r="H3572" s="43"/>
      <c r="I3572" s="43"/>
      <c r="J3572" s="45"/>
    </row>
    <row r="3573" spans="5:10" x14ac:dyDescent="0.25">
      <c r="E3573" s="42"/>
      <c r="F3573" s="43"/>
      <c r="G3573" s="43"/>
      <c r="H3573" s="43"/>
      <c r="I3573" s="43"/>
      <c r="J3573" s="45"/>
    </row>
    <row r="3574" spans="5:10" x14ac:dyDescent="0.25">
      <c r="E3574" s="42"/>
      <c r="F3574" s="43"/>
      <c r="G3574" s="43"/>
      <c r="H3574" s="43"/>
      <c r="I3574" s="43"/>
      <c r="J3574" s="45"/>
    </row>
    <row r="3575" spans="5:10" x14ac:dyDescent="0.25">
      <c r="E3575" s="42"/>
      <c r="F3575" s="43"/>
      <c r="G3575" s="43"/>
      <c r="H3575" s="43"/>
      <c r="I3575" s="43"/>
      <c r="J3575" s="45"/>
    </row>
    <row r="3576" spans="5:10" x14ac:dyDescent="0.25">
      <c r="E3576" s="42"/>
      <c r="F3576" s="43"/>
      <c r="G3576" s="43"/>
      <c r="H3576" s="43"/>
      <c r="I3576" s="43"/>
      <c r="J3576" s="45"/>
    </row>
    <row r="3577" spans="5:10" x14ac:dyDescent="0.25">
      <c r="E3577" s="42"/>
      <c r="F3577" s="43"/>
      <c r="G3577" s="43"/>
      <c r="H3577" s="43"/>
      <c r="I3577" s="43"/>
      <c r="J3577" s="45"/>
    </row>
    <row r="3578" spans="5:10" x14ac:dyDescent="0.25">
      <c r="E3578" s="42"/>
      <c r="F3578" s="43"/>
      <c r="G3578" s="43"/>
      <c r="H3578" s="43"/>
      <c r="I3578" s="43"/>
      <c r="J3578" s="45"/>
    </row>
    <row r="3579" spans="5:10" x14ac:dyDescent="0.25">
      <c r="E3579" s="42"/>
      <c r="F3579" s="43"/>
      <c r="G3579" s="43"/>
      <c r="H3579" s="43"/>
      <c r="I3579" s="43"/>
      <c r="J3579" s="45"/>
    </row>
    <row r="3580" spans="5:10" x14ac:dyDescent="0.25">
      <c r="E3580" s="42"/>
      <c r="F3580" s="43"/>
      <c r="G3580" s="43"/>
      <c r="H3580" s="43"/>
      <c r="I3580" s="43"/>
      <c r="J3580" s="45"/>
    </row>
    <row r="3581" spans="5:10" x14ac:dyDescent="0.25">
      <c r="E3581" s="42"/>
      <c r="F3581" s="43"/>
      <c r="G3581" s="43"/>
      <c r="H3581" s="43"/>
      <c r="I3581" s="43"/>
      <c r="J3581" s="45"/>
    </row>
    <row r="3582" spans="5:10" x14ac:dyDescent="0.25">
      <c r="E3582" s="42"/>
      <c r="F3582" s="43"/>
      <c r="G3582" s="43"/>
      <c r="H3582" s="43"/>
      <c r="I3582" s="43"/>
      <c r="J3582" s="45"/>
    </row>
    <row r="3583" spans="5:10" x14ac:dyDescent="0.25">
      <c r="E3583" s="42"/>
      <c r="F3583" s="43"/>
      <c r="G3583" s="43"/>
      <c r="H3583" s="43"/>
      <c r="I3583" s="43"/>
      <c r="J3583" s="45"/>
    </row>
    <row r="3584" spans="5:10" x14ac:dyDescent="0.25">
      <c r="E3584" s="42"/>
      <c r="F3584" s="43"/>
      <c r="G3584" s="43"/>
      <c r="H3584" s="43"/>
      <c r="I3584" s="43"/>
      <c r="J3584" s="45"/>
    </row>
    <row r="3585" spans="5:10" x14ac:dyDescent="0.25">
      <c r="E3585" s="42"/>
      <c r="F3585" s="43"/>
      <c r="G3585" s="43"/>
      <c r="H3585" s="43"/>
      <c r="I3585" s="43"/>
      <c r="J3585" s="45"/>
    </row>
    <row r="3586" spans="5:10" x14ac:dyDescent="0.25">
      <c r="E3586" s="42"/>
      <c r="F3586" s="43"/>
      <c r="G3586" s="43"/>
      <c r="H3586" s="43"/>
      <c r="I3586" s="43"/>
      <c r="J3586" s="45"/>
    </row>
    <row r="3587" spans="5:10" x14ac:dyDescent="0.25">
      <c r="E3587" s="42"/>
      <c r="F3587" s="43"/>
      <c r="G3587" s="43"/>
      <c r="H3587" s="43"/>
      <c r="I3587" s="43"/>
      <c r="J3587" s="45"/>
    </row>
    <row r="3588" spans="5:10" x14ac:dyDescent="0.25">
      <c r="E3588" s="42"/>
      <c r="F3588" s="43"/>
      <c r="G3588" s="43"/>
      <c r="H3588" s="43"/>
      <c r="I3588" s="43"/>
      <c r="J3588" s="45"/>
    </row>
    <row r="3589" spans="5:10" x14ac:dyDescent="0.25">
      <c r="E3589" s="42"/>
      <c r="F3589" s="43"/>
      <c r="G3589" s="43"/>
      <c r="H3589" s="43"/>
      <c r="I3589" s="43"/>
      <c r="J3589" s="45"/>
    </row>
    <row r="3590" spans="5:10" x14ac:dyDescent="0.25">
      <c r="E3590" s="42"/>
      <c r="F3590" s="43"/>
      <c r="G3590" s="43"/>
      <c r="H3590" s="43"/>
      <c r="I3590" s="43"/>
      <c r="J3590" s="45"/>
    </row>
    <row r="3591" spans="5:10" x14ac:dyDescent="0.25">
      <c r="E3591" s="42"/>
      <c r="F3591" s="43"/>
      <c r="G3591" s="43"/>
      <c r="H3591" s="43"/>
      <c r="I3591" s="43"/>
      <c r="J3591" s="45"/>
    </row>
    <row r="3592" spans="5:10" x14ac:dyDescent="0.25">
      <c r="E3592" s="42"/>
      <c r="F3592" s="43"/>
      <c r="G3592" s="43"/>
      <c r="H3592" s="43"/>
      <c r="I3592" s="43"/>
      <c r="J3592" s="45"/>
    </row>
    <row r="3593" spans="5:10" x14ac:dyDescent="0.25">
      <c r="E3593" s="42"/>
      <c r="F3593" s="43"/>
      <c r="G3593" s="43"/>
      <c r="H3593" s="43"/>
      <c r="I3593" s="43"/>
      <c r="J3593" s="45"/>
    </row>
    <row r="3594" spans="5:10" x14ac:dyDescent="0.25">
      <c r="E3594" s="42"/>
      <c r="F3594" s="43"/>
      <c r="G3594" s="43"/>
      <c r="H3594" s="43"/>
      <c r="I3594" s="43"/>
      <c r="J3594" s="45"/>
    </row>
    <row r="3595" spans="5:10" x14ac:dyDescent="0.25">
      <c r="E3595" s="42"/>
      <c r="F3595" s="43"/>
      <c r="G3595" s="43"/>
      <c r="H3595" s="43"/>
      <c r="I3595" s="43"/>
      <c r="J3595" s="45"/>
    </row>
    <row r="3596" spans="5:10" x14ac:dyDescent="0.25">
      <c r="E3596" s="42"/>
      <c r="F3596" s="43"/>
      <c r="G3596" s="43"/>
      <c r="H3596" s="43"/>
      <c r="I3596" s="43"/>
      <c r="J3596" s="45"/>
    </row>
    <row r="3597" spans="5:10" x14ac:dyDescent="0.25">
      <c r="E3597" s="42"/>
      <c r="F3597" s="43"/>
      <c r="G3597" s="43"/>
      <c r="H3597" s="43"/>
      <c r="I3597" s="43"/>
      <c r="J3597" s="45"/>
    </row>
    <row r="3598" spans="5:10" x14ac:dyDescent="0.25">
      <c r="E3598" s="42"/>
      <c r="F3598" s="43"/>
      <c r="G3598" s="43"/>
      <c r="H3598" s="43"/>
      <c r="I3598" s="43"/>
      <c r="J3598" s="45"/>
    </row>
    <row r="3599" spans="5:10" x14ac:dyDescent="0.25">
      <c r="E3599" s="42"/>
      <c r="F3599" s="43"/>
      <c r="G3599" s="43"/>
      <c r="H3599" s="43"/>
      <c r="I3599" s="43"/>
      <c r="J3599" s="45"/>
    </row>
    <row r="3600" spans="5:10" x14ac:dyDescent="0.25">
      <c r="E3600" s="42"/>
      <c r="F3600" s="43"/>
      <c r="G3600" s="43"/>
      <c r="H3600" s="43"/>
      <c r="I3600" s="43"/>
      <c r="J3600" s="45"/>
    </row>
    <row r="3601" spans="5:10" x14ac:dyDescent="0.25">
      <c r="E3601" s="42"/>
      <c r="F3601" s="43"/>
      <c r="G3601" s="43"/>
      <c r="H3601" s="43"/>
      <c r="I3601" s="43"/>
      <c r="J3601" s="45"/>
    </row>
    <row r="3602" spans="5:10" x14ac:dyDescent="0.25">
      <c r="E3602" s="42"/>
      <c r="F3602" s="43"/>
      <c r="G3602" s="43"/>
      <c r="H3602" s="43"/>
      <c r="I3602" s="43"/>
      <c r="J3602" s="45"/>
    </row>
    <row r="3603" spans="5:10" x14ac:dyDescent="0.25">
      <c r="E3603" s="42"/>
      <c r="F3603" s="43"/>
      <c r="G3603" s="43"/>
      <c r="H3603" s="43"/>
      <c r="I3603" s="43"/>
      <c r="J3603" s="45"/>
    </row>
    <row r="3604" spans="5:10" x14ac:dyDescent="0.25">
      <c r="E3604" s="42"/>
      <c r="F3604" s="43"/>
      <c r="G3604" s="43"/>
      <c r="H3604" s="43"/>
      <c r="I3604" s="43"/>
      <c r="J3604" s="45"/>
    </row>
    <row r="3605" spans="5:10" x14ac:dyDescent="0.25">
      <c r="E3605" s="42"/>
      <c r="F3605" s="43"/>
      <c r="G3605" s="43"/>
      <c r="H3605" s="43"/>
      <c r="I3605" s="43"/>
      <c r="J3605" s="45"/>
    </row>
    <row r="3606" spans="5:10" x14ac:dyDescent="0.25">
      <c r="E3606" s="42"/>
      <c r="F3606" s="43"/>
      <c r="G3606" s="43"/>
      <c r="H3606" s="43"/>
      <c r="I3606" s="43"/>
      <c r="J3606" s="45"/>
    </row>
    <row r="3607" spans="5:10" x14ac:dyDescent="0.25">
      <c r="E3607" s="42"/>
      <c r="F3607" s="43"/>
      <c r="G3607" s="43"/>
      <c r="H3607" s="43"/>
      <c r="I3607" s="43"/>
      <c r="J3607" s="45"/>
    </row>
    <row r="3608" spans="5:10" x14ac:dyDescent="0.25">
      <c r="E3608" s="42"/>
      <c r="F3608" s="43"/>
      <c r="G3608" s="43"/>
      <c r="H3608" s="43"/>
      <c r="I3608" s="43"/>
      <c r="J3608" s="45"/>
    </row>
    <row r="3609" spans="5:10" x14ac:dyDescent="0.25">
      <c r="E3609" s="42"/>
      <c r="F3609" s="43"/>
      <c r="G3609" s="43"/>
      <c r="H3609" s="43"/>
      <c r="I3609" s="43"/>
      <c r="J3609" s="45"/>
    </row>
    <row r="3610" spans="5:10" x14ac:dyDescent="0.25">
      <c r="E3610" s="42"/>
      <c r="F3610" s="43"/>
      <c r="G3610" s="43"/>
      <c r="H3610" s="43"/>
      <c r="I3610" s="43"/>
      <c r="J3610" s="45"/>
    </row>
    <row r="3611" spans="5:10" x14ac:dyDescent="0.25">
      <c r="E3611" s="42"/>
      <c r="F3611" s="43"/>
      <c r="G3611" s="43"/>
      <c r="H3611" s="43"/>
      <c r="I3611" s="43"/>
      <c r="J3611" s="45"/>
    </row>
    <row r="3612" spans="5:10" x14ac:dyDescent="0.25">
      <c r="E3612" s="42"/>
      <c r="F3612" s="43"/>
      <c r="G3612" s="43"/>
      <c r="H3612" s="43"/>
      <c r="I3612" s="43"/>
      <c r="J3612" s="45"/>
    </row>
    <row r="3613" spans="5:10" x14ac:dyDescent="0.25">
      <c r="E3613" s="42"/>
      <c r="F3613" s="43"/>
      <c r="G3613" s="43"/>
      <c r="H3613" s="43"/>
      <c r="I3613" s="43"/>
      <c r="J3613" s="45"/>
    </row>
    <row r="3614" spans="5:10" x14ac:dyDescent="0.25">
      <c r="E3614" s="42"/>
      <c r="F3614" s="43"/>
      <c r="G3614" s="43"/>
      <c r="H3614" s="43"/>
      <c r="I3614" s="43"/>
      <c r="J3614" s="45"/>
    </row>
    <row r="3615" spans="5:10" x14ac:dyDescent="0.25">
      <c r="E3615" s="42"/>
      <c r="F3615" s="43"/>
      <c r="G3615" s="43"/>
      <c r="H3615" s="43"/>
      <c r="I3615" s="43"/>
      <c r="J3615" s="45"/>
    </row>
    <row r="3616" spans="5:10" x14ac:dyDescent="0.25">
      <c r="E3616" s="42"/>
      <c r="F3616" s="43"/>
      <c r="G3616" s="43"/>
      <c r="H3616" s="43"/>
      <c r="I3616" s="43"/>
      <c r="J3616" s="45"/>
    </row>
    <row r="3617" spans="5:10" x14ac:dyDescent="0.25">
      <c r="E3617" s="42"/>
      <c r="F3617" s="43"/>
      <c r="G3617" s="43"/>
      <c r="H3617" s="43"/>
      <c r="I3617" s="43"/>
      <c r="J3617" s="45"/>
    </row>
    <row r="3618" spans="5:10" x14ac:dyDescent="0.25">
      <c r="E3618" s="42"/>
      <c r="F3618" s="43"/>
      <c r="G3618" s="43"/>
      <c r="H3618" s="43"/>
      <c r="I3618" s="43"/>
      <c r="J3618" s="45"/>
    </row>
    <row r="3619" spans="5:10" x14ac:dyDescent="0.25">
      <c r="E3619" s="42"/>
      <c r="F3619" s="43"/>
      <c r="G3619" s="43"/>
      <c r="H3619" s="43"/>
      <c r="I3619" s="43"/>
      <c r="J3619" s="45"/>
    </row>
    <row r="3620" spans="5:10" x14ac:dyDescent="0.25">
      <c r="E3620" s="42"/>
      <c r="F3620" s="43"/>
      <c r="G3620" s="43"/>
      <c r="H3620" s="43"/>
      <c r="I3620" s="43"/>
      <c r="J3620" s="45"/>
    </row>
    <row r="3621" spans="5:10" x14ac:dyDescent="0.25">
      <c r="E3621" s="42"/>
      <c r="F3621" s="43"/>
      <c r="G3621" s="43"/>
      <c r="H3621" s="43"/>
      <c r="I3621" s="43"/>
      <c r="J3621" s="45"/>
    </row>
    <row r="3622" spans="5:10" x14ac:dyDescent="0.25">
      <c r="E3622" s="42"/>
      <c r="F3622" s="43"/>
      <c r="G3622" s="43"/>
      <c r="H3622" s="43"/>
      <c r="I3622" s="43"/>
      <c r="J3622" s="45"/>
    </row>
    <row r="3623" spans="5:10" x14ac:dyDescent="0.25">
      <c r="E3623" s="42"/>
      <c r="F3623" s="43"/>
      <c r="G3623" s="43"/>
      <c r="H3623" s="43"/>
      <c r="I3623" s="43"/>
      <c r="J3623" s="45"/>
    </row>
    <row r="3624" spans="5:10" x14ac:dyDescent="0.25">
      <c r="E3624" s="42"/>
      <c r="F3624" s="43"/>
      <c r="G3624" s="43"/>
      <c r="H3624" s="43"/>
      <c r="I3624" s="43"/>
      <c r="J3624" s="45"/>
    </row>
    <row r="3625" spans="5:10" x14ac:dyDescent="0.25">
      <c r="E3625" s="42"/>
      <c r="F3625" s="43"/>
      <c r="G3625" s="43"/>
      <c r="H3625" s="43"/>
      <c r="I3625" s="43"/>
      <c r="J3625" s="45"/>
    </row>
    <row r="3626" spans="5:10" x14ac:dyDescent="0.25">
      <c r="E3626" s="42"/>
      <c r="F3626" s="43"/>
      <c r="G3626" s="43"/>
      <c r="H3626" s="43"/>
      <c r="I3626" s="43"/>
      <c r="J3626" s="45"/>
    </row>
    <row r="3627" spans="5:10" x14ac:dyDescent="0.25">
      <c r="E3627" s="42"/>
      <c r="F3627" s="43"/>
      <c r="G3627" s="43"/>
      <c r="H3627" s="43"/>
      <c r="I3627" s="43"/>
      <c r="J3627" s="45"/>
    </row>
    <row r="3628" spans="5:10" x14ac:dyDescent="0.25">
      <c r="E3628" s="42"/>
      <c r="F3628" s="43"/>
      <c r="G3628" s="43"/>
      <c r="H3628" s="43"/>
      <c r="I3628" s="43"/>
      <c r="J3628" s="45"/>
    </row>
    <row r="3629" spans="5:10" x14ac:dyDescent="0.25">
      <c r="E3629" s="42"/>
      <c r="F3629" s="43"/>
      <c r="G3629" s="43"/>
      <c r="H3629" s="43"/>
      <c r="I3629" s="43"/>
      <c r="J3629" s="45"/>
    </row>
    <row r="3630" spans="5:10" x14ac:dyDescent="0.25">
      <c r="E3630" s="42"/>
      <c r="F3630" s="43"/>
      <c r="G3630" s="43"/>
      <c r="H3630" s="43"/>
      <c r="I3630" s="43"/>
      <c r="J3630" s="45"/>
    </row>
    <row r="3631" spans="5:10" x14ac:dyDescent="0.25">
      <c r="E3631" s="42"/>
      <c r="F3631" s="43"/>
      <c r="G3631" s="43"/>
      <c r="H3631" s="43"/>
      <c r="I3631" s="43"/>
      <c r="J3631" s="45"/>
    </row>
    <row r="3632" spans="5:10" x14ac:dyDescent="0.25">
      <c r="E3632" s="42"/>
      <c r="F3632" s="43"/>
      <c r="G3632" s="43"/>
      <c r="H3632" s="43"/>
      <c r="I3632" s="43"/>
      <c r="J3632" s="45"/>
    </row>
    <row r="3633" spans="5:10" x14ac:dyDescent="0.25">
      <c r="E3633" s="42"/>
      <c r="F3633" s="43"/>
      <c r="G3633" s="43"/>
      <c r="H3633" s="43"/>
      <c r="I3633" s="43"/>
      <c r="J3633" s="45"/>
    </row>
    <row r="3634" spans="5:10" x14ac:dyDescent="0.25">
      <c r="E3634" s="42"/>
      <c r="F3634" s="43"/>
      <c r="G3634" s="43"/>
      <c r="H3634" s="43"/>
      <c r="I3634" s="43"/>
      <c r="J3634" s="45"/>
    </row>
    <row r="3635" spans="5:10" x14ac:dyDescent="0.25">
      <c r="E3635" s="42"/>
      <c r="F3635" s="43"/>
      <c r="G3635" s="43"/>
      <c r="H3635" s="43"/>
      <c r="I3635" s="43"/>
      <c r="J3635" s="45"/>
    </row>
    <row r="3636" spans="5:10" x14ac:dyDescent="0.25">
      <c r="E3636" s="42"/>
      <c r="F3636" s="43"/>
      <c r="G3636" s="43"/>
      <c r="H3636" s="43"/>
      <c r="I3636" s="43"/>
      <c r="J3636" s="45"/>
    </row>
    <row r="3637" spans="5:10" x14ac:dyDescent="0.25">
      <c r="E3637" s="42"/>
      <c r="F3637" s="43"/>
      <c r="G3637" s="43"/>
      <c r="H3637" s="43"/>
      <c r="I3637" s="43"/>
      <c r="J3637" s="45"/>
    </row>
    <row r="3638" spans="5:10" x14ac:dyDescent="0.25">
      <c r="E3638" s="42"/>
      <c r="F3638" s="43"/>
      <c r="G3638" s="43"/>
      <c r="H3638" s="43"/>
      <c r="I3638" s="43"/>
      <c r="J3638" s="45"/>
    </row>
    <row r="3639" spans="5:10" x14ac:dyDescent="0.25">
      <c r="E3639" s="42"/>
      <c r="F3639" s="43"/>
      <c r="G3639" s="43"/>
      <c r="H3639" s="43"/>
      <c r="I3639" s="43"/>
      <c r="J3639" s="45"/>
    </row>
    <row r="3640" spans="5:10" x14ac:dyDescent="0.25">
      <c r="E3640" s="42"/>
      <c r="F3640" s="43"/>
      <c r="G3640" s="43"/>
      <c r="H3640" s="43"/>
      <c r="I3640" s="43"/>
      <c r="J3640" s="45"/>
    </row>
    <row r="3641" spans="5:10" x14ac:dyDescent="0.25">
      <c r="E3641" s="42"/>
      <c r="F3641" s="43"/>
      <c r="G3641" s="43"/>
      <c r="H3641" s="43"/>
      <c r="I3641" s="43"/>
      <c r="J3641" s="45"/>
    </row>
    <row r="3642" spans="5:10" x14ac:dyDescent="0.25">
      <c r="E3642" s="42"/>
      <c r="F3642" s="43"/>
      <c r="G3642" s="43"/>
      <c r="H3642" s="43"/>
      <c r="I3642" s="43"/>
      <c r="J3642" s="45"/>
    </row>
    <row r="3643" spans="5:10" x14ac:dyDescent="0.25">
      <c r="E3643" s="42"/>
      <c r="F3643" s="43"/>
      <c r="G3643" s="43"/>
      <c r="H3643" s="43"/>
      <c r="I3643" s="43"/>
      <c r="J3643" s="45"/>
    </row>
    <row r="3644" spans="5:10" x14ac:dyDescent="0.25">
      <c r="E3644" s="42"/>
      <c r="F3644" s="43"/>
      <c r="G3644" s="43"/>
      <c r="H3644" s="43"/>
      <c r="I3644" s="43"/>
      <c r="J3644" s="45"/>
    </row>
    <row r="3645" spans="5:10" x14ac:dyDescent="0.25">
      <c r="E3645" s="42"/>
      <c r="F3645" s="43"/>
      <c r="G3645" s="43"/>
      <c r="H3645" s="43"/>
      <c r="I3645" s="43"/>
      <c r="J3645" s="45"/>
    </row>
    <row r="3646" spans="5:10" x14ac:dyDescent="0.25">
      <c r="E3646" s="42"/>
      <c r="F3646" s="43"/>
      <c r="G3646" s="43"/>
      <c r="H3646" s="43"/>
      <c r="I3646" s="43"/>
      <c r="J3646" s="45"/>
    </row>
    <row r="3647" spans="5:10" x14ac:dyDescent="0.25">
      <c r="E3647" s="42"/>
      <c r="F3647" s="43"/>
      <c r="G3647" s="43"/>
      <c r="H3647" s="43"/>
      <c r="I3647" s="43"/>
      <c r="J3647" s="45"/>
    </row>
    <row r="3648" spans="5:10" x14ac:dyDescent="0.25">
      <c r="E3648" s="42"/>
      <c r="F3648" s="43"/>
      <c r="G3648" s="43"/>
      <c r="H3648" s="43"/>
      <c r="I3648" s="43"/>
      <c r="J3648" s="45"/>
    </row>
    <row r="3649" spans="5:10" x14ac:dyDescent="0.25">
      <c r="E3649" s="42"/>
      <c r="F3649" s="43"/>
      <c r="G3649" s="43"/>
      <c r="H3649" s="43"/>
      <c r="I3649" s="43"/>
      <c r="J3649" s="45"/>
    </row>
    <row r="3650" spans="5:10" x14ac:dyDescent="0.25">
      <c r="E3650" s="42"/>
      <c r="F3650" s="43"/>
      <c r="G3650" s="43"/>
      <c r="H3650" s="43"/>
      <c r="I3650" s="43"/>
      <c r="J3650" s="45"/>
    </row>
    <row r="3651" spans="5:10" x14ac:dyDescent="0.25">
      <c r="E3651" s="42"/>
      <c r="F3651" s="43"/>
      <c r="G3651" s="43"/>
      <c r="H3651" s="43"/>
      <c r="I3651" s="43"/>
      <c r="J3651" s="45"/>
    </row>
    <row r="3652" spans="5:10" x14ac:dyDescent="0.25">
      <c r="E3652" s="42"/>
      <c r="F3652" s="43"/>
      <c r="G3652" s="43"/>
      <c r="H3652" s="43"/>
      <c r="I3652" s="43"/>
      <c r="J3652" s="45"/>
    </row>
    <row r="3653" spans="5:10" x14ac:dyDescent="0.25">
      <c r="E3653" s="42"/>
      <c r="F3653" s="43"/>
      <c r="G3653" s="43"/>
      <c r="H3653" s="43"/>
      <c r="I3653" s="43"/>
      <c r="J3653" s="45"/>
    </row>
    <row r="3654" spans="5:10" x14ac:dyDescent="0.25">
      <c r="E3654" s="42"/>
      <c r="F3654" s="43"/>
      <c r="G3654" s="43"/>
      <c r="H3654" s="43"/>
      <c r="I3654" s="43"/>
      <c r="J3654" s="45"/>
    </row>
    <row r="3655" spans="5:10" x14ac:dyDescent="0.25">
      <c r="E3655" s="42"/>
      <c r="F3655" s="43"/>
      <c r="G3655" s="43"/>
      <c r="H3655" s="43"/>
      <c r="I3655" s="43"/>
      <c r="J3655" s="45"/>
    </row>
    <row r="3656" spans="5:10" x14ac:dyDescent="0.25">
      <c r="E3656" s="42"/>
      <c r="F3656" s="43"/>
      <c r="G3656" s="43"/>
      <c r="H3656" s="43"/>
      <c r="I3656" s="43"/>
      <c r="J3656" s="45"/>
    </row>
    <row r="3657" spans="5:10" x14ac:dyDescent="0.25">
      <c r="E3657" s="42"/>
      <c r="F3657" s="43"/>
      <c r="G3657" s="43"/>
      <c r="H3657" s="43"/>
      <c r="I3657" s="43"/>
      <c r="J3657" s="45"/>
    </row>
    <row r="3658" spans="5:10" x14ac:dyDescent="0.25">
      <c r="E3658" s="42"/>
      <c r="F3658" s="43"/>
      <c r="G3658" s="43"/>
      <c r="H3658" s="43"/>
      <c r="I3658" s="43"/>
      <c r="J3658" s="45"/>
    </row>
    <row r="3659" spans="5:10" x14ac:dyDescent="0.25">
      <c r="E3659" s="42"/>
      <c r="F3659" s="43"/>
      <c r="G3659" s="43"/>
      <c r="H3659" s="43"/>
      <c r="I3659" s="43"/>
      <c r="J3659" s="45"/>
    </row>
    <row r="3660" spans="5:10" x14ac:dyDescent="0.25">
      <c r="E3660" s="42"/>
      <c r="F3660" s="43"/>
      <c r="G3660" s="43"/>
      <c r="H3660" s="43"/>
      <c r="I3660" s="43"/>
      <c r="J3660" s="45"/>
    </row>
    <row r="3661" spans="5:10" x14ac:dyDescent="0.25">
      <c r="E3661" s="42"/>
      <c r="F3661" s="43"/>
      <c r="G3661" s="43"/>
      <c r="H3661" s="43"/>
      <c r="I3661" s="43"/>
      <c r="J3661" s="45"/>
    </row>
    <row r="3662" spans="5:10" x14ac:dyDescent="0.25">
      <c r="E3662" s="42"/>
      <c r="F3662" s="43"/>
      <c r="G3662" s="43"/>
      <c r="H3662" s="43"/>
      <c r="I3662" s="43"/>
      <c r="J3662" s="45"/>
    </row>
    <row r="3663" spans="5:10" x14ac:dyDescent="0.25">
      <c r="E3663" s="42"/>
      <c r="F3663" s="43"/>
      <c r="G3663" s="43"/>
      <c r="H3663" s="43"/>
      <c r="I3663" s="43"/>
      <c r="J3663" s="45"/>
    </row>
    <row r="3664" spans="5:10" x14ac:dyDescent="0.25">
      <c r="E3664" s="42"/>
      <c r="F3664" s="43"/>
      <c r="G3664" s="43"/>
      <c r="H3664" s="43"/>
      <c r="I3664" s="43"/>
      <c r="J3664" s="45"/>
    </row>
    <row r="3665" spans="5:10" x14ac:dyDescent="0.25">
      <c r="E3665" s="42"/>
      <c r="F3665" s="43"/>
      <c r="G3665" s="43"/>
      <c r="H3665" s="43"/>
      <c r="I3665" s="43"/>
      <c r="J3665" s="45"/>
    </row>
    <row r="3666" spans="5:10" x14ac:dyDescent="0.25">
      <c r="E3666" s="42"/>
      <c r="F3666" s="43"/>
      <c r="G3666" s="43"/>
      <c r="H3666" s="43"/>
      <c r="I3666" s="43"/>
      <c r="J3666" s="45"/>
    </row>
    <row r="3667" spans="5:10" x14ac:dyDescent="0.25">
      <c r="E3667" s="42"/>
      <c r="F3667" s="43"/>
      <c r="G3667" s="43"/>
      <c r="H3667" s="43"/>
      <c r="I3667" s="43"/>
      <c r="J3667" s="45"/>
    </row>
    <row r="3668" spans="5:10" x14ac:dyDescent="0.25">
      <c r="E3668" s="42"/>
      <c r="F3668" s="43"/>
      <c r="G3668" s="43"/>
      <c r="H3668" s="43"/>
      <c r="I3668" s="43"/>
      <c r="J3668" s="45"/>
    </row>
    <row r="3669" spans="5:10" x14ac:dyDescent="0.25">
      <c r="E3669" s="42"/>
      <c r="F3669" s="43"/>
      <c r="G3669" s="43"/>
      <c r="H3669" s="43"/>
      <c r="I3669" s="43"/>
      <c r="J3669" s="45"/>
    </row>
    <row r="3670" spans="5:10" x14ac:dyDescent="0.25">
      <c r="E3670" s="42"/>
      <c r="F3670" s="43"/>
      <c r="G3670" s="43"/>
      <c r="H3670" s="43"/>
      <c r="I3670" s="43"/>
      <c r="J3670" s="45"/>
    </row>
    <row r="3671" spans="5:10" x14ac:dyDescent="0.25">
      <c r="E3671" s="42"/>
      <c r="F3671" s="43"/>
      <c r="G3671" s="43"/>
      <c r="H3671" s="43"/>
      <c r="I3671" s="43"/>
      <c r="J3671" s="45"/>
    </row>
    <row r="3672" spans="5:10" x14ac:dyDescent="0.25">
      <c r="E3672" s="42"/>
      <c r="F3672" s="43"/>
      <c r="G3672" s="43"/>
      <c r="H3672" s="43"/>
      <c r="I3672" s="43"/>
      <c r="J3672" s="45"/>
    </row>
    <row r="3673" spans="5:10" x14ac:dyDescent="0.25">
      <c r="E3673" s="42"/>
      <c r="F3673" s="43"/>
      <c r="G3673" s="43"/>
      <c r="H3673" s="43"/>
      <c r="I3673" s="43"/>
      <c r="J3673" s="45"/>
    </row>
    <row r="3674" spans="5:10" x14ac:dyDescent="0.25">
      <c r="E3674" s="42"/>
      <c r="F3674" s="43"/>
      <c r="G3674" s="43"/>
      <c r="H3674" s="43"/>
      <c r="I3674" s="43"/>
      <c r="J3674" s="45"/>
    </row>
    <row r="3675" spans="5:10" x14ac:dyDescent="0.25">
      <c r="E3675" s="42"/>
      <c r="F3675" s="43"/>
      <c r="G3675" s="43"/>
      <c r="H3675" s="43"/>
      <c r="I3675" s="43"/>
      <c r="J3675" s="45"/>
    </row>
    <row r="3676" spans="5:10" x14ac:dyDescent="0.25">
      <c r="E3676" s="42"/>
      <c r="F3676" s="43"/>
      <c r="G3676" s="43"/>
      <c r="H3676" s="43"/>
      <c r="I3676" s="43"/>
      <c r="J3676" s="45"/>
    </row>
    <row r="3677" spans="5:10" x14ac:dyDescent="0.25">
      <c r="E3677" s="42"/>
      <c r="F3677" s="43"/>
      <c r="G3677" s="43"/>
      <c r="H3677" s="43"/>
      <c r="I3677" s="43"/>
      <c r="J3677" s="45"/>
    </row>
    <row r="3678" spans="5:10" x14ac:dyDescent="0.25">
      <c r="E3678" s="42"/>
      <c r="F3678" s="43"/>
      <c r="G3678" s="43"/>
      <c r="H3678" s="43"/>
      <c r="I3678" s="43"/>
      <c r="J3678" s="45"/>
    </row>
    <row r="3679" spans="5:10" x14ac:dyDescent="0.25">
      <c r="E3679" s="42"/>
      <c r="F3679" s="43"/>
      <c r="G3679" s="43"/>
      <c r="H3679" s="43"/>
      <c r="I3679" s="43"/>
      <c r="J3679" s="45"/>
    </row>
    <row r="3680" spans="5:10" x14ac:dyDescent="0.25">
      <c r="E3680" s="42"/>
      <c r="F3680" s="43"/>
      <c r="G3680" s="43"/>
      <c r="H3680" s="43"/>
      <c r="I3680" s="43"/>
      <c r="J3680" s="45"/>
    </row>
    <row r="3681" spans="5:10" x14ac:dyDescent="0.25">
      <c r="E3681" s="42"/>
      <c r="F3681" s="43"/>
      <c r="G3681" s="43"/>
      <c r="H3681" s="43"/>
      <c r="I3681" s="43"/>
      <c r="J3681" s="45"/>
    </row>
    <row r="3682" spans="5:10" x14ac:dyDescent="0.25">
      <c r="E3682" s="42"/>
      <c r="F3682" s="43"/>
      <c r="G3682" s="43"/>
      <c r="H3682" s="43"/>
      <c r="I3682" s="43"/>
      <c r="J3682" s="45"/>
    </row>
    <row r="3683" spans="5:10" x14ac:dyDescent="0.25">
      <c r="E3683" s="42"/>
      <c r="F3683" s="43"/>
      <c r="G3683" s="43"/>
      <c r="H3683" s="43"/>
      <c r="I3683" s="43"/>
      <c r="J3683" s="45"/>
    </row>
    <row r="3684" spans="5:10" x14ac:dyDescent="0.25">
      <c r="E3684" s="42"/>
      <c r="F3684" s="43"/>
      <c r="G3684" s="43"/>
      <c r="H3684" s="43"/>
      <c r="I3684" s="43"/>
      <c r="J3684" s="45"/>
    </row>
    <row r="3685" spans="5:10" x14ac:dyDescent="0.25">
      <c r="E3685" s="42"/>
      <c r="F3685" s="43"/>
      <c r="G3685" s="43"/>
      <c r="H3685" s="43"/>
      <c r="I3685" s="43"/>
      <c r="J3685" s="45"/>
    </row>
    <row r="3686" spans="5:10" x14ac:dyDescent="0.25">
      <c r="E3686" s="42"/>
      <c r="F3686" s="43"/>
      <c r="G3686" s="43"/>
      <c r="H3686" s="43"/>
      <c r="I3686" s="43"/>
      <c r="J3686" s="45"/>
    </row>
    <row r="3687" spans="5:10" x14ac:dyDescent="0.25">
      <c r="E3687" s="42"/>
      <c r="F3687" s="43"/>
      <c r="G3687" s="43"/>
      <c r="H3687" s="43"/>
      <c r="I3687" s="43"/>
      <c r="J3687" s="45"/>
    </row>
    <row r="3688" spans="5:10" x14ac:dyDescent="0.25">
      <c r="E3688" s="42"/>
      <c r="F3688" s="43"/>
      <c r="G3688" s="43"/>
      <c r="H3688" s="43"/>
      <c r="I3688" s="43"/>
      <c r="J3688" s="45"/>
    </row>
    <row r="3689" spans="5:10" x14ac:dyDescent="0.25">
      <c r="E3689" s="42"/>
      <c r="F3689" s="43"/>
      <c r="G3689" s="43"/>
      <c r="H3689" s="43"/>
      <c r="I3689" s="43"/>
      <c r="J3689" s="45"/>
    </row>
    <row r="3690" spans="5:10" x14ac:dyDescent="0.25">
      <c r="E3690" s="42"/>
      <c r="F3690" s="43"/>
      <c r="G3690" s="43"/>
      <c r="H3690" s="43"/>
      <c r="I3690" s="43"/>
      <c r="J3690" s="45"/>
    </row>
    <row r="3691" spans="5:10" x14ac:dyDescent="0.25">
      <c r="E3691" s="42"/>
      <c r="F3691" s="43"/>
      <c r="G3691" s="43"/>
      <c r="H3691" s="43"/>
      <c r="I3691" s="43"/>
      <c r="J3691" s="45"/>
    </row>
    <row r="3692" spans="5:10" x14ac:dyDescent="0.25">
      <c r="E3692" s="42"/>
      <c r="F3692" s="43"/>
      <c r="G3692" s="43"/>
      <c r="H3692" s="43"/>
      <c r="I3692" s="43"/>
      <c r="J3692" s="45"/>
    </row>
    <row r="3693" spans="5:10" x14ac:dyDescent="0.25">
      <c r="E3693" s="42"/>
      <c r="F3693" s="43"/>
      <c r="G3693" s="43"/>
      <c r="H3693" s="43"/>
      <c r="I3693" s="43"/>
      <c r="J3693" s="45"/>
    </row>
    <row r="3694" spans="5:10" x14ac:dyDescent="0.25">
      <c r="E3694" s="42"/>
      <c r="F3694" s="43"/>
      <c r="G3694" s="43"/>
      <c r="H3694" s="43"/>
      <c r="I3694" s="43"/>
      <c r="J3694" s="45"/>
    </row>
    <row r="3695" spans="5:10" x14ac:dyDescent="0.25">
      <c r="E3695" s="42"/>
      <c r="F3695" s="43"/>
      <c r="G3695" s="43"/>
      <c r="H3695" s="43"/>
      <c r="I3695" s="43"/>
      <c r="J3695" s="45"/>
    </row>
    <row r="3696" spans="5:10" x14ac:dyDescent="0.25">
      <c r="E3696" s="42"/>
      <c r="F3696" s="43"/>
      <c r="G3696" s="43"/>
      <c r="H3696" s="43"/>
      <c r="I3696" s="43"/>
      <c r="J3696" s="45"/>
    </row>
    <row r="3697" spans="5:10" x14ac:dyDescent="0.25">
      <c r="E3697" s="42"/>
      <c r="F3697" s="43"/>
      <c r="G3697" s="43"/>
      <c r="H3697" s="43"/>
      <c r="I3697" s="43"/>
      <c r="J3697" s="45"/>
    </row>
    <row r="3698" spans="5:10" x14ac:dyDescent="0.25">
      <c r="E3698" s="42"/>
      <c r="F3698" s="43"/>
      <c r="G3698" s="43"/>
      <c r="H3698" s="43"/>
      <c r="I3698" s="43"/>
      <c r="J3698" s="45"/>
    </row>
    <row r="3699" spans="5:10" x14ac:dyDescent="0.25">
      <c r="E3699" s="42"/>
      <c r="F3699" s="43"/>
      <c r="G3699" s="43"/>
      <c r="H3699" s="43"/>
      <c r="I3699" s="43"/>
      <c r="J3699" s="45"/>
    </row>
    <row r="3700" spans="5:10" x14ac:dyDescent="0.25">
      <c r="E3700" s="42"/>
      <c r="F3700" s="43"/>
      <c r="G3700" s="43"/>
      <c r="H3700" s="43"/>
      <c r="I3700" s="43"/>
      <c r="J3700" s="45"/>
    </row>
    <row r="3701" spans="5:10" x14ac:dyDescent="0.25">
      <c r="E3701" s="42"/>
      <c r="F3701" s="43"/>
      <c r="G3701" s="43"/>
      <c r="H3701" s="43"/>
      <c r="I3701" s="43"/>
      <c r="J3701" s="45"/>
    </row>
    <row r="3702" spans="5:10" x14ac:dyDescent="0.25">
      <c r="E3702" s="42"/>
      <c r="F3702" s="43"/>
      <c r="G3702" s="43"/>
      <c r="H3702" s="43"/>
      <c r="I3702" s="43"/>
      <c r="J3702" s="45"/>
    </row>
    <row r="3703" spans="5:10" x14ac:dyDescent="0.25">
      <c r="E3703" s="42"/>
      <c r="F3703" s="43"/>
      <c r="G3703" s="43"/>
      <c r="H3703" s="43"/>
      <c r="I3703" s="43"/>
      <c r="J3703" s="45"/>
    </row>
    <row r="3704" spans="5:10" x14ac:dyDescent="0.25">
      <c r="E3704" s="42"/>
      <c r="F3704" s="43"/>
      <c r="G3704" s="43"/>
      <c r="H3704" s="43"/>
      <c r="I3704" s="43"/>
      <c r="J3704" s="45"/>
    </row>
    <row r="3705" spans="5:10" x14ac:dyDescent="0.25">
      <c r="E3705" s="42"/>
      <c r="F3705" s="43"/>
      <c r="G3705" s="43"/>
      <c r="H3705" s="43"/>
      <c r="I3705" s="43"/>
      <c r="J3705" s="45"/>
    </row>
    <row r="3706" spans="5:10" x14ac:dyDescent="0.25">
      <c r="E3706" s="42"/>
      <c r="F3706" s="43"/>
      <c r="G3706" s="43"/>
      <c r="H3706" s="43"/>
      <c r="I3706" s="43"/>
      <c r="J3706" s="45"/>
    </row>
    <row r="3707" spans="5:10" x14ac:dyDescent="0.25">
      <c r="E3707" s="42"/>
      <c r="F3707" s="43"/>
      <c r="G3707" s="43"/>
      <c r="H3707" s="43"/>
      <c r="I3707" s="43"/>
      <c r="J3707" s="45"/>
    </row>
    <row r="3708" spans="5:10" x14ac:dyDescent="0.25">
      <c r="E3708" s="42"/>
      <c r="F3708" s="43"/>
      <c r="G3708" s="43"/>
      <c r="H3708" s="43"/>
      <c r="I3708" s="43"/>
      <c r="J3708" s="45"/>
    </row>
    <row r="3709" spans="5:10" x14ac:dyDescent="0.25">
      <c r="E3709" s="42"/>
      <c r="F3709" s="43"/>
      <c r="G3709" s="43"/>
      <c r="H3709" s="43"/>
      <c r="I3709" s="43"/>
      <c r="J3709" s="45"/>
    </row>
    <row r="3710" spans="5:10" x14ac:dyDescent="0.25">
      <c r="E3710" s="42"/>
      <c r="F3710" s="43"/>
      <c r="G3710" s="43"/>
      <c r="H3710" s="43"/>
      <c r="I3710" s="43"/>
      <c r="J3710" s="45"/>
    </row>
    <row r="3711" spans="5:10" x14ac:dyDescent="0.25">
      <c r="E3711" s="42"/>
      <c r="F3711" s="43"/>
      <c r="G3711" s="43"/>
      <c r="H3711" s="43"/>
      <c r="I3711" s="43"/>
      <c r="J3711" s="45"/>
    </row>
    <row r="3712" spans="5:10" x14ac:dyDescent="0.25">
      <c r="E3712" s="42"/>
      <c r="F3712" s="43"/>
      <c r="G3712" s="43"/>
      <c r="H3712" s="43"/>
      <c r="I3712" s="43"/>
      <c r="J3712" s="45"/>
    </row>
    <row r="3713" spans="5:10" x14ac:dyDescent="0.25">
      <c r="E3713" s="42"/>
      <c r="F3713" s="43"/>
      <c r="G3713" s="43"/>
      <c r="H3713" s="43"/>
      <c r="I3713" s="43"/>
      <c r="J3713" s="45"/>
    </row>
    <row r="3714" spans="5:10" x14ac:dyDescent="0.25">
      <c r="E3714" s="42"/>
      <c r="F3714" s="43"/>
      <c r="G3714" s="43"/>
      <c r="H3714" s="43"/>
      <c r="I3714" s="43"/>
      <c r="J3714" s="45"/>
    </row>
    <row r="3715" spans="5:10" x14ac:dyDescent="0.25">
      <c r="E3715" s="42"/>
      <c r="F3715" s="43"/>
      <c r="G3715" s="43"/>
      <c r="H3715" s="43"/>
      <c r="I3715" s="43"/>
      <c r="J3715" s="45"/>
    </row>
    <row r="3716" spans="5:10" x14ac:dyDescent="0.25">
      <c r="E3716" s="42"/>
      <c r="F3716" s="43"/>
      <c r="G3716" s="43"/>
      <c r="H3716" s="43"/>
      <c r="I3716" s="43"/>
      <c r="J3716" s="45"/>
    </row>
    <row r="3717" spans="5:10" x14ac:dyDescent="0.25">
      <c r="E3717" s="42"/>
      <c r="F3717" s="43"/>
      <c r="G3717" s="43"/>
      <c r="H3717" s="43"/>
      <c r="I3717" s="43"/>
      <c r="J3717" s="45"/>
    </row>
    <row r="3718" spans="5:10" x14ac:dyDescent="0.25">
      <c r="E3718" s="42"/>
      <c r="F3718" s="43"/>
      <c r="G3718" s="43"/>
      <c r="H3718" s="43"/>
      <c r="I3718" s="43"/>
      <c r="J3718" s="45"/>
    </row>
    <row r="3719" spans="5:10" x14ac:dyDescent="0.25">
      <c r="E3719" s="42"/>
      <c r="F3719" s="43"/>
      <c r="G3719" s="43"/>
      <c r="H3719" s="43"/>
      <c r="I3719" s="43"/>
      <c r="J3719" s="45"/>
    </row>
    <row r="3720" spans="5:10" x14ac:dyDescent="0.25">
      <c r="E3720" s="42"/>
      <c r="F3720" s="43"/>
      <c r="G3720" s="43"/>
      <c r="H3720" s="43"/>
      <c r="I3720" s="43"/>
      <c r="J3720" s="45"/>
    </row>
    <row r="3721" spans="5:10" x14ac:dyDescent="0.25">
      <c r="E3721" s="42"/>
      <c r="F3721" s="43"/>
      <c r="G3721" s="43"/>
      <c r="H3721" s="43"/>
      <c r="I3721" s="43"/>
      <c r="J3721" s="45"/>
    </row>
    <row r="3722" spans="5:10" x14ac:dyDescent="0.25">
      <c r="E3722" s="42"/>
      <c r="F3722" s="43"/>
      <c r="G3722" s="43"/>
      <c r="H3722" s="43"/>
      <c r="I3722" s="43"/>
      <c r="J3722" s="45"/>
    </row>
    <row r="3723" spans="5:10" x14ac:dyDescent="0.25">
      <c r="E3723" s="42"/>
      <c r="F3723" s="43"/>
      <c r="G3723" s="43"/>
      <c r="H3723" s="43"/>
      <c r="I3723" s="43"/>
      <c r="J3723" s="45"/>
    </row>
    <row r="3724" spans="5:10" x14ac:dyDescent="0.25">
      <c r="E3724" s="42"/>
      <c r="F3724" s="43"/>
      <c r="G3724" s="43"/>
      <c r="H3724" s="43"/>
      <c r="I3724" s="43"/>
      <c r="J3724" s="45"/>
    </row>
    <row r="3725" spans="5:10" x14ac:dyDescent="0.25">
      <c r="E3725" s="42"/>
      <c r="F3725" s="43"/>
      <c r="G3725" s="43"/>
      <c r="H3725" s="43"/>
      <c r="I3725" s="43"/>
      <c r="J3725" s="45"/>
    </row>
    <row r="3726" spans="5:10" x14ac:dyDescent="0.25">
      <c r="E3726" s="42"/>
      <c r="F3726" s="43"/>
      <c r="G3726" s="43"/>
      <c r="H3726" s="43"/>
      <c r="I3726" s="43"/>
      <c r="J3726" s="45"/>
    </row>
    <row r="3727" spans="5:10" x14ac:dyDescent="0.25">
      <c r="E3727" s="42"/>
      <c r="F3727" s="43"/>
      <c r="G3727" s="43"/>
      <c r="H3727" s="43"/>
      <c r="I3727" s="43"/>
      <c r="J3727" s="45"/>
    </row>
    <row r="3728" spans="5:10" x14ac:dyDescent="0.25">
      <c r="E3728" s="42"/>
      <c r="F3728" s="43"/>
      <c r="G3728" s="43"/>
      <c r="H3728" s="43"/>
      <c r="I3728" s="43"/>
      <c r="J3728" s="45"/>
    </row>
    <row r="3729" spans="5:10" x14ac:dyDescent="0.25">
      <c r="E3729" s="42"/>
      <c r="F3729" s="43"/>
      <c r="G3729" s="43"/>
      <c r="H3729" s="43"/>
      <c r="I3729" s="43"/>
      <c r="J3729" s="45"/>
    </row>
    <row r="3730" spans="5:10" x14ac:dyDescent="0.25">
      <c r="E3730" s="42"/>
      <c r="F3730" s="43"/>
      <c r="G3730" s="43"/>
      <c r="H3730" s="43"/>
      <c r="I3730" s="43"/>
      <c r="J3730" s="45"/>
    </row>
    <row r="3731" spans="5:10" x14ac:dyDescent="0.25">
      <c r="E3731" s="42"/>
      <c r="F3731" s="43"/>
      <c r="G3731" s="43"/>
      <c r="H3731" s="43"/>
      <c r="I3731" s="43"/>
      <c r="J3731" s="45"/>
    </row>
    <row r="3732" spans="5:10" x14ac:dyDescent="0.25">
      <c r="E3732" s="42"/>
      <c r="F3732" s="43"/>
      <c r="G3732" s="43"/>
      <c r="H3732" s="43"/>
      <c r="I3732" s="43"/>
      <c r="J3732" s="45"/>
    </row>
    <row r="3733" spans="5:10" x14ac:dyDescent="0.25">
      <c r="E3733" s="42"/>
      <c r="F3733" s="43"/>
      <c r="G3733" s="43"/>
      <c r="H3733" s="43"/>
      <c r="I3733" s="43"/>
      <c r="J3733" s="45"/>
    </row>
    <row r="3734" spans="5:10" x14ac:dyDescent="0.25">
      <c r="E3734" s="42"/>
      <c r="F3734" s="43"/>
      <c r="G3734" s="43"/>
      <c r="H3734" s="43"/>
      <c r="I3734" s="43"/>
      <c r="J3734" s="45"/>
    </row>
    <row r="3735" spans="5:10" x14ac:dyDescent="0.25">
      <c r="E3735" s="42"/>
      <c r="F3735" s="43"/>
      <c r="G3735" s="43"/>
      <c r="H3735" s="43"/>
      <c r="I3735" s="43"/>
      <c r="J3735" s="45"/>
    </row>
    <row r="3736" spans="5:10" x14ac:dyDescent="0.25">
      <c r="E3736" s="42"/>
      <c r="F3736" s="43"/>
      <c r="G3736" s="43"/>
      <c r="H3736" s="43"/>
      <c r="I3736" s="43"/>
      <c r="J3736" s="45"/>
    </row>
    <row r="3737" spans="5:10" x14ac:dyDescent="0.25">
      <c r="E3737" s="42"/>
      <c r="F3737" s="43"/>
      <c r="G3737" s="43"/>
      <c r="H3737" s="43"/>
      <c r="I3737" s="43"/>
      <c r="J3737" s="45"/>
    </row>
    <row r="3738" spans="5:10" x14ac:dyDescent="0.25">
      <c r="E3738" s="42"/>
      <c r="F3738" s="43"/>
      <c r="G3738" s="43"/>
      <c r="H3738" s="43"/>
      <c r="I3738" s="43"/>
      <c r="J3738" s="45"/>
    </row>
    <row r="3739" spans="5:10" x14ac:dyDescent="0.25">
      <c r="E3739" s="42"/>
      <c r="F3739" s="43"/>
      <c r="G3739" s="43"/>
      <c r="H3739" s="43"/>
      <c r="I3739" s="43"/>
      <c r="J3739" s="45"/>
    </row>
    <row r="3740" spans="5:10" x14ac:dyDescent="0.25">
      <c r="E3740" s="42"/>
      <c r="F3740" s="43"/>
      <c r="G3740" s="43"/>
      <c r="H3740" s="43"/>
      <c r="I3740" s="43"/>
      <c r="J3740" s="45"/>
    </row>
    <row r="3741" spans="5:10" x14ac:dyDescent="0.25">
      <c r="E3741" s="42"/>
      <c r="F3741" s="43"/>
      <c r="G3741" s="43"/>
      <c r="H3741" s="43"/>
      <c r="I3741" s="43"/>
      <c r="J3741" s="45"/>
    </row>
    <row r="3742" spans="5:10" x14ac:dyDescent="0.25">
      <c r="E3742" s="42"/>
      <c r="F3742" s="43"/>
      <c r="G3742" s="43"/>
      <c r="H3742" s="43"/>
      <c r="I3742" s="43"/>
      <c r="J3742" s="45"/>
    </row>
    <row r="3743" spans="5:10" x14ac:dyDescent="0.25">
      <c r="E3743" s="42"/>
      <c r="F3743" s="43"/>
      <c r="G3743" s="43"/>
      <c r="H3743" s="43"/>
      <c r="I3743" s="43"/>
      <c r="J3743" s="45"/>
    </row>
    <row r="3744" spans="5:10" x14ac:dyDescent="0.25">
      <c r="E3744" s="42"/>
      <c r="F3744" s="43"/>
      <c r="G3744" s="43"/>
      <c r="H3744" s="43"/>
      <c r="I3744" s="43"/>
      <c r="J3744" s="45"/>
    </row>
    <row r="3745" spans="5:10" x14ac:dyDescent="0.25">
      <c r="E3745" s="42"/>
      <c r="F3745" s="43"/>
      <c r="G3745" s="43"/>
      <c r="H3745" s="43"/>
      <c r="I3745" s="43"/>
      <c r="J3745" s="45"/>
    </row>
    <row r="3746" spans="5:10" x14ac:dyDescent="0.25">
      <c r="E3746" s="42"/>
      <c r="F3746" s="43"/>
      <c r="G3746" s="43"/>
      <c r="H3746" s="43"/>
      <c r="I3746" s="43"/>
      <c r="J3746" s="45"/>
    </row>
    <row r="3747" spans="5:10" x14ac:dyDescent="0.25">
      <c r="E3747" s="42"/>
      <c r="F3747" s="43"/>
      <c r="G3747" s="43"/>
      <c r="H3747" s="43"/>
      <c r="I3747" s="43"/>
      <c r="J3747" s="45"/>
    </row>
    <row r="3748" spans="5:10" x14ac:dyDescent="0.25">
      <c r="E3748" s="42"/>
      <c r="F3748" s="43"/>
      <c r="G3748" s="43"/>
      <c r="H3748" s="43"/>
      <c r="I3748" s="43"/>
      <c r="J3748" s="45"/>
    </row>
    <row r="3749" spans="5:10" x14ac:dyDescent="0.25">
      <c r="E3749" s="42"/>
      <c r="F3749" s="43"/>
      <c r="G3749" s="43"/>
      <c r="H3749" s="43"/>
      <c r="I3749" s="43"/>
      <c r="J3749" s="45"/>
    </row>
    <row r="3750" spans="5:10" x14ac:dyDescent="0.25">
      <c r="E3750" s="42"/>
      <c r="F3750" s="43"/>
      <c r="G3750" s="43"/>
      <c r="H3750" s="43"/>
      <c r="I3750" s="43"/>
      <c r="J3750" s="45"/>
    </row>
    <row r="3751" spans="5:10" x14ac:dyDescent="0.25">
      <c r="E3751" s="42"/>
      <c r="F3751" s="43"/>
      <c r="G3751" s="43"/>
      <c r="H3751" s="43"/>
      <c r="I3751" s="43"/>
      <c r="J3751" s="45"/>
    </row>
    <row r="3752" spans="5:10" x14ac:dyDescent="0.25">
      <c r="E3752" s="42"/>
      <c r="F3752" s="43"/>
      <c r="G3752" s="43"/>
      <c r="H3752" s="43"/>
      <c r="I3752" s="43"/>
      <c r="J3752" s="45"/>
    </row>
    <row r="3753" spans="5:10" x14ac:dyDescent="0.25">
      <c r="E3753" s="42"/>
      <c r="F3753" s="43"/>
      <c r="G3753" s="43"/>
      <c r="H3753" s="43"/>
      <c r="I3753" s="43"/>
      <c r="J3753" s="45"/>
    </row>
    <row r="3754" spans="5:10" x14ac:dyDescent="0.25">
      <c r="E3754" s="42"/>
      <c r="F3754" s="43"/>
      <c r="G3754" s="43"/>
      <c r="H3754" s="43"/>
      <c r="I3754" s="43"/>
      <c r="J3754" s="45"/>
    </row>
    <row r="3755" spans="5:10" x14ac:dyDescent="0.25">
      <c r="E3755" s="42"/>
      <c r="F3755" s="43"/>
      <c r="G3755" s="43"/>
      <c r="H3755" s="43"/>
      <c r="I3755" s="43"/>
      <c r="J3755" s="45"/>
    </row>
    <row r="3756" spans="5:10" x14ac:dyDescent="0.25">
      <c r="E3756" s="42"/>
      <c r="F3756" s="43"/>
      <c r="G3756" s="43"/>
      <c r="H3756" s="43"/>
      <c r="I3756" s="43"/>
      <c r="J3756" s="45"/>
    </row>
    <row r="3757" spans="5:10" x14ac:dyDescent="0.25">
      <c r="E3757" s="42"/>
      <c r="F3757" s="43"/>
      <c r="G3757" s="43"/>
      <c r="H3757" s="43"/>
      <c r="I3757" s="43"/>
      <c r="J3757" s="45"/>
    </row>
    <row r="3758" spans="5:10" x14ac:dyDescent="0.25">
      <c r="E3758" s="42"/>
      <c r="F3758" s="43"/>
      <c r="G3758" s="43"/>
      <c r="H3758" s="43"/>
      <c r="I3758" s="43"/>
      <c r="J3758" s="45"/>
    </row>
    <row r="3759" spans="5:10" x14ac:dyDescent="0.25">
      <c r="E3759" s="42"/>
      <c r="F3759" s="43"/>
      <c r="G3759" s="43"/>
      <c r="H3759" s="43"/>
      <c r="I3759" s="43"/>
      <c r="J3759" s="45"/>
    </row>
    <row r="3760" spans="5:10" x14ac:dyDescent="0.25">
      <c r="E3760" s="42"/>
      <c r="F3760" s="43"/>
      <c r="G3760" s="43"/>
      <c r="H3760" s="43"/>
      <c r="I3760" s="43"/>
      <c r="J3760" s="45"/>
    </row>
    <row r="3761" spans="5:10" x14ac:dyDescent="0.25">
      <c r="E3761" s="42"/>
      <c r="F3761" s="43"/>
      <c r="G3761" s="43"/>
      <c r="H3761" s="43"/>
      <c r="I3761" s="43"/>
      <c r="J3761" s="45"/>
    </row>
    <row r="3762" spans="5:10" x14ac:dyDescent="0.25">
      <c r="E3762" s="42"/>
      <c r="F3762" s="43"/>
      <c r="G3762" s="43"/>
      <c r="H3762" s="43"/>
      <c r="I3762" s="43"/>
      <c r="J3762" s="45"/>
    </row>
    <row r="3763" spans="5:10" x14ac:dyDescent="0.25">
      <c r="E3763" s="42"/>
      <c r="F3763" s="43"/>
      <c r="G3763" s="43"/>
      <c r="H3763" s="43"/>
      <c r="I3763" s="43"/>
      <c r="J3763" s="45"/>
    </row>
    <row r="3764" spans="5:10" x14ac:dyDescent="0.25">
      <c r="E3764" s="42"/>
      <c r="F3764" s="43"/>
      <c r="G3764" s="43"/>
      <c r="H3764" s="43"/>
      <c r="I3764" s="43"/>
      <c r="J3764" s="45"/>
    </row>
    <row r="3765" spans="5:10" x14ac:dyDescent="0.25">
      <c r="E3765" s="42"/>
      <c r="F3765" s="43"/>
      <c r="G3765" s="43"/>
      <c r="H3765" s="43"/>
      <c r="I3765" s="43"/>
      <c r="J3765" s="45"/>
    </row>
    <row r="3766" spans="5:10" x14ac:dyDescent="0.25">
      <c r="E3766" s="42"/>
      <c r="F3766" s="43"/>
      <c r="G3766" s="43"/>
      <c r="H3766" s="43"/>
      <c r="I3766" s="43"/>
      <c r="J3766" s="45"/>
    </row>
    <row r="3767" spans="5:10" x14ac:dyDescent="0.25">
      <c r="E3767" s="42"/>
      <c r="F3767" s="43"/>
      <c r="G3767" s="43"/>
      <c r="H3767" s="43"/>
      <c r="I3767" s="43"/>
      <c r="J3767" s="45"/>
    </row>
    <row r="3768" spans="5:10" x14ac:dyDescent="0.25">
      <c r="E3768" s="42"/>
      <c r="F3768" s="43"/>
      <c r="G3768" s="43"/>
      <c r="H3768" s="43"/>
      <c r="I3768" s="43"/>
      <c r="J3768" s="45"/>
    </row>
    <row r="3769" spans="5:10" x14ac:dyDescent="0.25">
      <c r="E3769" s="42"/>
      <c r="F3769" s="43"/>
      <c r="G3769" s="43"/>
      <c r="H3769" s="43"/>
      <c r="I3769" s="43"/>
      <c r="J3769" s="45"/>
    </row>
    <row r="3770" spans="5:10" x14ac:dyDescent="0.25">
      <c r="E3770" s="42"/>
      <c r="F3770" s="43"/>
      <c r="G3770" s="43"/>
      <c r="H3770" s="43"/>
      <c r="I3770" s="43"/>
      <c r="J3770" s="45"/>
    </row>
    <row r="3771" spans="5:10" x14ac:dyDescent="0.25">
      <c r="E3771" s="42"/>
      <c r="F3771" s="43"/>
      <c r="G3771" s="43"/>
      <c r="H3771" s="43"/>
      <c r="I3771" s="43"/>
      <c r="J3771" s="45"/>
    </row>
    <row r="3772" spans="5:10" x14ac:dyDescent="0.25">
      <c r="E3772" s="42"/>
      <c r="F3772" s="43"/>
      <c r="G3772" s="43"/>
      <c r="H3772" s="43"/>
      <c r="I3772" s="43"/>
      <c r="J3772" s="45"/>
    </row>
    <row r="3773" spans="5:10" x14ac:dyDescent="0.25">
      <c r="E3773" s="42"/>
      <c r="F3773" s="43"/>
      <c r="G3773" s="43"/>
      <c r="H3773" s="43"/>
      <c r="I3773" s="43"/>
      <c r="J3773" s="45"/>
    </row>
    <row r="3774" spans="5:10" x14ac:dyDescent="0.25">
      <c r="E3774" s="42"/>
      <c r="F3774" s="43"/>
      <c r="G3774" s="43"/>
      <c r="H3774" s="43"/>
      <c r="I3774" s="43"/>
      <c r="J3774" s="45"/>
    </row>
    <row r="3775" spans="5:10" x14ac:dyDescent="0.25">
      <c r="E3775" s="42"/>
      <c r="F3775" s="43"/>
      <c r="G3775" s="43"/>
      <c r="H3775" s="43"/>
      <c r="I3775" s="43"/>
      <c r="J3775" s="45"/>
    </row>
    <row r="3776" spans="5:10" x14ac:dyDescent="0.25">
      <c r="E3776" s="42"/>
      <c r="F3776" s="43"/>
      <c r="G3776" s="43"/>
      <c r="H3776" s="43"/>
      <c r="I3776" s="43"/>
      <c r="J3776" s="45"/>
    </row>
    <row r="3777" spans="5:10" x14ac:dyDescent="0.25">
      <c r="E3777" s="42"/>
      <c r="F3777" s="43"/>
      <c r="G3777" s="43"/>
      <c r="H3777" s="43"/>
      <c r="I3777" s="43"/>
      <c r="J3777" s="45"/>
    </row>
    <row r="3778" spans="5:10" x14ac:dyDescent="0.25">
      <c r="E3778" s="42"/>
      <c r="F3778" s="43"/>
      <c r="G3778" s="43"/>
      <c r="H3778" s="43"/>
      <c r="I3778" s="43"/>
      <c r="J3778" s="45"/>
    </row>
    <row r="3779" spans="5:10" x14ac:dyDescent="0.25">
      <c r="E3779" s="42"/>
      <c r="F3779" s="43"/>
      <c r="G3779" s="43"/>
      <c r="H3779" s="43"/>
      <c r="I3779" s="43"/>
      <c r="J3779" s="45"/>
    </row>
    <row r="3780" spans="5:10" x14ac:dyDescent="0.25">
      <c r="E3780" s="42"/>
      <c r="F3780" s="43"/>
      <c r="G3780" s="43"/>
      <c r="H3780" s="43"/>
      <c r="I3780" s="43"/>
      <c r="J3780" s="45"/>
    </row>
    <row r="3781" spans="5:10" x14ac:dyDescent="0.25">
      <c r="E3781" s="42"/>
      <c r="F3781" s="43"/>
      <c r="G3781" s="43"/>
      <c r="H3781" s="43"/>
      <c r="I3781" s="43"/>
      <c r="J3781" s="45"/>
    </row>
    <row r="3782" spans="5:10" x14ac:dyDescent="0.25">
      <c r="E3782" s="42"/>
      <c r="F3782" s="43"/>
      <c r="G3782" s="43"/>
      <c r="H3782" s="43"/>
      <c r="I3782" s="43"/>
      <c r="J3782" s="45"/>
    </row>
    <row r="3783" spans="5:10" x14ac:dyDescent="0.25">
      <c r="E3783" s="42"/>
      <c r="F3783" s="43"/>
      <c r="G3783" s="43"/>
      <c r="H3783" s="43"/>
      <c r="I3783" s="43"/>
      <c r="J3783" s="45"/>
    </row>
    <row r="3784" spans="5:10" x14ac:dyDescent="0.25">
      <c r="E3784" s="42"/>
      <c r="F3784" s="43"/>
      <c r="G3784" s="43"/>
      <c r="H3784" s="43"/>
      <c r="I3784" s="43"/>
      <c r="J3784" s="45"/>
    </row>
    <row r="3785" spans="5:10" x14ac:dyDescent="0.25">
      <c r="E3785" s="42"/>
      <c r="F3785" s="43"/>
      <c r="G3785" s="43"/>
      <c r="H3785" s="43"/>
      <c r="I3785" s="43"/>
      <c r="J3785" s="45"/>
    </row>
    <row r="3786" spans="5:10" x14ac:dyDescent="0.25">
      <c r="E3786" s="42"/>
      <c r="F3786" s="43"/>
      <c r="G3786" s="43"/>
      <c r="H3786" s="43"/>
      <c r="I3786" s="43"/>
      <c r="J3786" s="45"/>
    </row>
    <row r="3787" spans="5:10" x14ac:dyDescent="0.25">
      <c r="E3787" s="42"/>
      <c r="F3787" s="43"/>
      <c r="G3787" s="43"/>
      <c r="H3787" s="43"/>
      <c r="I3787" s="43"/>
      <c r="J3787" s="45"/>
    </row>
    <row r="3788" spans="5:10" x14ac:dyDescent="0.25">
      <c r="E3788" s="42"/>
      <c r="F3788" s="43"/>
      <c r="G3788" s="43"/>
      <c r="H3788" s="43"/>
      <c r="I3788" s="43"/>
      <c r="J3788" s="45"/>
    </row>
    <row r="3789" spans="5:10" x14ac:dyDescent="0.25">
      <c r="E3789" s="42"/>
      <c r="F3789" s="43"/>
      <c r="G3789" s="43"/>
      <c r="H3789" s="43"/>
      <c r="I3789" s="43"/>
      <c r="J3789" s="45"/>
    </row>
    <row r="3790" spans="5:10" x14ac:dyDescent="0.25">
      <c r="E3790" s="42"/>
      <c r="F3790" s="43"/>
      <c r="G3790" s="43"/>
      <c r="H3790" s="43"/>
      <c r="I3790" s="43"/>
      <c r="J3790" s="45"/>
    </row>
    <row r="3791" spans="5:10" x14ac:dyDescent="0.25">
      <c r="E3791" s="42"/>
      <c r="F3791" s="43"/>
      <c r="G3791" s="43"/>
      <c r="H3791" s="43"/>
      <c r="I3791" s="43"/>
      <c r="J3791" s="45"/>
    </row>
    <row r="3792" spans="5:10" x14ac:dyDescent="0.25">
      <c r="E3792" s="42"/>
      <c r="F3792" s="43"/>
      <c r="G3792" s="43"/>
      <c r="H3792" s="43"/>
      <c r="I3792" s="43"/>
      <c r="J3792" s="45"/>
    </row>
    <row r="3793" spans="5:10" x14ac:dyDescent="0.25">
      <c r="E3793" s="42"/>
      <c r="F3793" s="43"/>
      <c r="G3793" s="43"/>
      <c r="H3793" s="43"/>
      <c r="I3793" s="43"/>
      <c r="J3793" s="45"/>
    </row>
    <row r="3794" spans="5:10" x14ac:dyDescent="0.25">
      <c r="E3794" s="42"/>
      <c r="F3794" s="43"/>
      <c r="G3794" s="43"/>
      <c r="H3794" s="43"/>
      <c r="I3794" s="43"/>
      <c r="J3794" s="45"/>
    </row>
    <row r="3795" spans="5:10" x14ac:dyDescent="0.25">
      <c r="E3795" s="42"/>
      <c r="F3795" s="43"/>
      <c r="G3795" s="43"/>
      <c r="H3795" s="43"/>
      <c r="I3795" s="43"/>
      <c r="J3795" s="45"/>
    </row>
    <row r="3796" spans="5:10" x14ac:dyDescent="0.25">
      <c r="E3796" s="42"/>
      <c r="F3796" s="43"/>
      <c r="G3796" s="43"/>
      <c r="H3796" s="43"/>
      <c r="I3796" s="43"/>
      <c r="J3796" s="45"/>
    </row>
    <row r="3797" spans="5:10" x14ac:dyDescent="0.25">
      <c r="E3797" s="42"/>
      <c r="F3797" s="43"/>
      <c r="G3797" s="43"/>
      <c r="H3797" s="43"/>
      <c r="I3797" s="43"/>
      <c r="J3797" s="45"/>
    </row>
    <row r="3798" spans="5:10" x14ac:dyDescent="0.25">
      <c r="E3798" s="42"/>
      <c r="F3798" s="43"/>
      <c r="G3798" s="43"/>
      <c r="H3798" s="43"/>
      <c r="I3798" s="43"/>
      <c r="J3798" s="45"/>
    </row>
    <row r="3799" spans="5:10" x14ac:dyDescent="0.25">
      <c r="E3799" s="42"/>
      <c r="F3799" s="43"/>
      <c r="G3799" s="43"/>
      <c r="H3799" s="43"/>
      <c r="I3799" s="43"/>
      <c r="J3799" s="45"/>
    </row>
    <row r="3800" spans="5:10" x14ac:dyDescent="0.25">
      <c r="E3800" s="42"/>
      <c r="F3800" s="43"/>
      <c r="G3800" s="43"/>
      <c r="H3800" s="43"/>
      <c r="I3800" s="43"/>
      <c r="J3800" s="45"/>
    </row>
    <row r="3801" spans="5:10" x14ac:dyDescent="0.25">
      <c r="E3801" s="42"/>
      <c r="F3801" s="43"/>
      <c r="G3801" s="43"/>
      <c r="H3801" s="43"/>
      <c r="I3801" s="43"/>
      <c r="J3801" s="45"/>
    </row>
    <row r="3802" spans="5:10" x14ac:dyDescent="0.25">
      <c r="E3802" s="42"/>
      <c r="F3802" s="43"/>
      <c r="G3802" s="43"/>
      <c r="H3802" s="43"/>
      <c r="I3802" s="43"/>
      <c r="J3802" s="45"/>
    </row>
    <row r="3803" spans="5:10" x14ac:dyDescent="0.25">
      <c r="E3803" s="42"/>
      <c r="F3803" s="43"/>
      <c r="G3803" s="43"/>
      <c r="H3803" s="43"/>
      <c r="I3803" s="43"/>
      <c r="J3803" s="45"/>
    </row>
    <row r="3804" spans="5:10" x14ac:dyDescent="0.25">
      <c r="E3804" s="42"/>
      <c r="F3804" s="43"/>
      <c r="G3804" s="43"/>
      <c r="H3804" s="43"/>
      <c r="I3804" s="43"/>
      <c r="J3804" s="45"/>
    </row>
    <row r="3805" spans="5:10" x14ac:dyDescent="0.25">
      <c r="E3805" s="42"/>
      <c r="F3805" s="43"/>
      <c r="G3805" s="43"/>
      <c r="H3805" s="43"/>
      <c r="I3805" s="43"/>
      <c r="J3805" s="45"/>
    </row>
    <row r="3806" spans="5:10" x14ac:dyDescent="0.25">
      <c r="E3806" s="42"/>
      <c r="F3806" s="43"/>
      <c r="G3806" s="43"/>
      <c r="H3806" s="43"/>
      <c r="I3806" s="43"/>
      <c r="J3806" s="45"/>
    </row>
    <row r="3807" spans="5:10" x14ac:dyDescent="0.25">
      <c r="E3807" s="42"/>
      <c r="F3807" s="43"/>
      <c r="G3807" s="43"/>
      <c r="H3807" s="43"/>
      <c r="I3807" s="43"/>
      <c r="J3807" s="45"/>
    </row>
    <row r="3808" spans="5:10" x14ac:dyDescent="0.25">
      <c r="E3808" s="42"/>
      <c r="F3808" s="43"/>
      <c r="G3808" s="43"/>
      <c r="H3808" s="43"/>
      <c r="I3808" s="43"/>
      <c r="J3808" s="45"/>
    </row>
    <row r="3809" spans="5:10" x14ac:dyDescent="0.25">
      <c r="E3809" s="42"/>
      <c r="F3809" s="43"/>
      <c r="G3809" s="43"/>
      <c r="H3809" s="43"/>
      <c r="I3809" s="43"/>
      <c r="J3809" s="45"/>
    </row>
    <row r="3810" spans="5:10" x14ac:dyDescent="0.25">
      <c r="E3810" s="42"/>
      <c r="F3810" s="43"/>
      <c r="G3810" s="43"/>
      <c r="H3810" s="43"/>
      <c r="I3810" s="43"/>
      <c r="J3810" s="45"/>
    </row>
    <row r="3811" spans="5:10" x14ac:dyDescent="0.25">
      <c r="E3811" s="42"/>
      <c r="F3811" s="43"/>
      <c r="G3811" s="43"/>
      <c r="H3811" s="43"/>
      <c r="I3811" s="43"/>
      <c r="J3811" s="45"/>
    </row>
    <row r="3812" spans="5:10" x14ac:dyDescent="0.25">
      <c r="E3812" s="42"/>
      <c r="F3812" s="43"/>
      <c r="G3812" s="43"/>
      <c r="H3812" s="43"/>
      <c r="I3812" s="43"/>
      <c r="J3812" s="45"/>
    </row>
    <row r="3813" spans="5:10" x14ac:dyDescent="0.25">
      <c r="E3813" s="42"/>
      <c r="F3813" s="43"/>
      <c r="G3813" s="43"/>
      <c r="H3813" s="43"/>
      <c r="I3813" s="43"/>
      <c r="J3813" s="45"/>
    </row>
    <row r="3814" spans="5:10" x14ac:dyDescent="0.25">
      <c r="E3814" s="42"/>
      <c r="F3814" s="43"/>
      <c r="G3814" s="43"/>
      <c r="H3814" s="43"/>
      <c r="I3814" s="43"/>
      <c r="J3814" s="45"/>
    </row>
    <row r="3815" spans="5:10" x14ac:dyDescent="0.25">
      <c r="E3815" s="42"/>
      <c r="F3815" s="43"/>
      <c r="G3815" s="43"/>
      <c r="H3815" s="43"/>
      <c r="I3815" s="43"/>
      <c r="J3815" s="45"/>
    </row>
    <row r="3816" spans="5:10" x14ac:dyDescent="0.25">
      <c r="E3816" s="42"/>
      <c r="F3816" s="43"/>
      <c r="G3816" s="43"/>
      <c r="H3816" s="43"/>
      <c r="I3816" s="43"/>
      <c r="J3816" s="45"/>
    </row>
    <row r="3817" spans="5:10" x14ac:dyDescent="0.25">
      <c r="E3817" s="42"/>
      <c r="F3817" s="43"/>
      <c r="G3817" s="43"/>
      <c r="H3817" s="43"/>
      <c r="I3817" s="43"/>
      <c r="J3817" s="45"/>
    </row>
    <row r="3818" spans="5:10" x14ac:dyDescent="0.25">
      <c r="E3818" s="42"/>
      <c r="F3818" s="43"/>
      <c r="G3818" s="43"/>
      <c r="H3818" s="43"/>
      <c r="I3818" s="43"/>
      <c r="J3818" s="45"/>
    </row>
    <row r="3819" spans="5:10" x14ac:dyDescent="0.25">
      <c r="E3819" s="42"/>
      <c r="F3819" s="43"/>
      <c r="G3819" s="43"/>
      <c r="H3819" s="43"/>
      <c r="I3819" s="43"/>
      <c r="J3819" s="45"/>
    </row>
    <row r="3820" spans="5:10" x14ac:dyDescent="0.25">
      <c r="E3820" s="42"/>
      <c r="F3820" s="43"/>
      <c r="G3820" s="43"/>
      <c r="H3820" s="43"/>
      <c r="I3820" s="43"/>
      <c r="J3820" s="45"/>
    </row>
    <row r="3821" spans="5:10" x14ac:dyDescent="0.25">
      <c r="E3821" s="42"/>
      <c r="F3821" s="43"/>
      <c r="G3821" s="43"/>
      <c r="H3821" s="43"/>
      <c r="I3821" s="43"/>
      <c r="J3821" s="45"/>
    </row>
    <row r="3822" spans="5:10" x14ac:dyDescent="0.25">
      <c r="E3822" s="42"/>
      <c r="F3822" s="43"/>
      <c r="G3822" s="43"/>
      <c r="H3822" s="43"/>
      <c r="I3822" s="43"/>
      <c r="J3822" s="45"/>
    </row>
    <row r="3823" spans="5:10" x14ac:dyDescent="0.25">
      <c r="E3823" s="42"/>
      <c r="F3823" s="43"/>
      <c r="G3823" s="43"/>
      <c r="H3823" s="43"/>
      <c r="I3823" s="43"/>
      <c r="J3823" s="45"/>
    </row>
    <row r="3824" spans="5:10" x14ac:dyDescent="0.25">
      <c r="E3824" s="42"/>
      <c r="F3824" s="43"/>
      <c r="G3824" s="43"/>
      <c r="H3824" s="43"/>
      <c r="I3824" s="43"/>
      <c r="J3824" s="45"/>
    </row>
    <row r="3825" spans="5:10" x14ac:dyDescent="0.25">
      <c r="E3825" s="42"/>
      <c r="F3825" s="43"/>
      <c r="G3825" s="43"/>
      <c r="H3825" s="43"/>
      <c r="I3825" s="43"/>
      <c r="J3825" s="45"/>
    </row>
    <row r="3826" spans="5:10" x14ac:dyDescent="0.25">
      <c r="E3826" s="42"/>
      <c r="F3826" s="43"/>
      <c r="G3826" s="43"/>
      <c r="H3826" s="43"/>
      <c r="I3826" s="43"/>
      <c r="J3826" s="45"/>
    </row>
    <row r="3827" spans="5:10" x14ac:dyDescent="0.25">
      <c r="E3827" s="42"/>
      <c r="F3827" s="43"/>
      <c r="G3827" s="43"/>
      <c r="H3827" s="43"/>
      <c r="I3827" s="43"/>
      <c r="J3827" s="45"/>
    </row>
    <row r="3828" spans="5:10" x14ac:dyDescent="0.25">
      <c r="E3828" s="42"/>
      <c r="F3828" s="43"/>
      <c r="G3828" s="43"/>
      <c r="H3828" s="43"/>
      <c r="I3828" s="43"/>
      <c r="J3828" s="45"/>
    </row>
    <row r="3829" spans="5:10" x14ac:dyDescent="0.25">
      <c r="E3829" s="42"/>
      <c r="F3829" s="43"/>
      <c r="G3829" s="43"/>
      <c r="H3829" s="43"/>
      <c r="I3829" s="43"/>
      <c r="J3829" s="45"/>
    </row>
    <row r="3830" spans="5:10" x14ac:dyDescent="0.25">
      <c r="E3830" s="42"/>
      <c r="F3830" s="43"/>
      <c r="G3830" s="43"/>
      <c r="H3830" s="43"/>
      <c r="I3830" s="43"/>
      <c r="J3830" s="45"/>
    </row>
    <row r="3831" spans="5:10" x14ac:dyDescent="0.25">
      <c r="E3831" s="42"/>
      <c r="F3831" s="43"/>
      <c r="G3831" s="43"/>
      <c r="H3831" s="43"/>
      <c r="I3831" s="43"/>
      <c r="J3831" s="45"/>
    </row>
    <row r="3832" spans="5:10" x14ac:dyDescent="0.25">
      <c r="E3832" s="42"/>
      <c r="F3832" s="43"/>
      <c r="G3832" s="43"/>
      <c r="H3832" s="43"/>
      <c r="I3832" s="43"/>
      <c r="J3832" s="45"/>
    </row>
    <row r="3833" spans="5:10" x14ac:dyDescent="0.25">
      <c r="E3833" s="42"/>
      <c r="F3833" s="43"/>
      <c r="G3833" s="43"/>
      <c r="H3833" s="43"/>
      <c r="I3833" s="43"/>
      <c r="J3833" s="45"/>
    </row>
    <row r="3834" spans="5:10" x14ac:dyDescent="0.25">
      <c r="E3834" s="42"/>
      <c r="F3834" s="43"/>
      <c r="G3834" s="43"/>
      <c r="H3834" s="43"/>
      <c r="I3834" s="43"/>
      <c r="J3834" s="45"/>
    </row>
    <row r="3835" spans="5:10" x14ac:dyDescent="0.25">
      <c r="E3835" s="42"/>
      <c r="F3835" s="43"/>
      <c r="G3835" s="43"/>
      <c r="H3835" s="43"/>
      <c r="I3835" s="43"/>
      <c r="J3835" s="45"/>
    </row>
    <row r="3836" spans="5:10" x14ac:dyDescent="0.25">
      <c r="E3836" s="42"/>
      <c r="F3836" s="43"/>
      <c r="G3836" s="43"/>
      <c r="H3836" s="43"/>
      <c r="I3836" s="43"/>
      <c r="J3836" s="45"/>
    </row>
    <row r="3837" spans="5:10" x14ac:dyDescent="0.25">
      <c r="E3837" s="42"/>
      <c r="F3837" s="43"/>
      <c r="G3837" s="43"/>
      <c r="H3837" s="43"/>
      <c r="I3837" s="43"/>
      <c r="J3837" s="45"/>
    </row>
    <row r="3838" spans="5:10" x14ac:dyDescent="0.25">
      <c r="E3838" s="42"/>
      <c r="F3838" s="43"/>
      <c r="G3838" s="43"/>
      <c r="H3838" s="43"/>
      <c r="I3838" s="43"/>
      <c r="J3838" s="45"/>
    </row>
    <row r="3839" spans="5:10" x14ac:dyDescent="0.25">
      <c r="E3839" s="42"/>
      <c r="F3839" s="43"/>
      <c r="G3839" s="43"/>
      <c r="H3839" s="43"/>
      <c r="I3839" s="43"/>
      <c r="J3839" s="45"/>
    </row>
    <row r="3840" spans="5:10" x14ac:dyDescent="0.25">
      <c r="E3840" s="42"/>
      <c r="F3840" s="43"/>
      <c r="G3840" s="43"/>
      <c r="H3840" s="43"/>
      <c r="I3840" s="43"/>
      <c r="J3840" s="45"/>
    </row>
    <row r="3841" spans="5:10" x14ac:dyDescent="0.25">
      <c r="E3841" s="42"/>
      <c r="F3841" s="43"/>
      <c r="G3841" s="43"/>
      <c r="H3841" s="43"/>
      <c r="I3841" s="43"/>
      <c r="J3841" s="45"/>
    </row>
    <row r="3842" spans="5:10" x14ac:dyDescent="0.25">
      <c r="E3842" s="42"/>
      <c r="F3842" s="43"/>
      <c r="G3842" s="43"/>
      <c r="H3842" s="43"/>
      <c r="I3842" s="43"/>
      <c r="J3842" s="45"/>
    </row>
    <row r="3843" spans="5:10" x14ac:dyDescent="0.25">
      <c r="E3843" s="42"/>
      <c r="F3843" s="43"/>
      <c r="G3843" s="43"/>
      <c r="H3843" s="43"/>
      <c r="I3843" s="43"/>
      <c r="J3843" s="45"/>
    </row>
    <row r="3844" spans="5:10" x14ac:dyDescent="0.25">
      <c r="E3844" s="42"/>
      <c r="F3844" s="43"/>
      <c r="G3844" s="43"/>
      <c r="H3844" s="43"/>
      <c r="I3844" s="43"/>
      <c r="J3844" s="45"/>
    </row>
    <row r="3845" spans="5:10" x14ac:dyDescent="0.25">
      <c r="E3845" s="42"/>
      <c r="F3845" s="43"/>
      <c r="G3845" s="43"/>
      <c r="H3845" s="43"/>
      <c r="I3845" s="43"/>
      <c r="J3845" s="45"/>
    </row>
    <row r="3846" spans="5:10" x14ac:dyDescent="0.25">
      <c r="E3846" s="42"/>
      <c r="F3846" s="43"/>
      <c r="G3846" s="43"/>
      <c r="H3846" s="43"/>
      <c r="I3846" s="43"/>
      <c r="J3846" s="45"/>
    </row>
    <row r="3847" spans="5:10" x14ac:dyDescent="0.25">
      <c r="E3847" s="42"/>
      <c r="F3847" s="43"/>
      <c r="G3847" s="43"/>
      <c r="H3847" s="43"/>
      <c r="I3847" s="43"/>
      <c r="J3847" s="45"/>
    </row>
    <row r="3848" spans="5:10" x14ac:dyDescent="0.25">
      <c r="E3848" s="42"/>
      <c r="F3848" s="43"/>
      <c r="G3848" s="43"/>
      <c r="H3848" s="43"/>
      <c r="I3848" s="43"/>
      <c r="J3848" s="45"/>
    </row>
    <row r="3849" spans="5:10" x14ac:dyDescent="0.25">
      <c r="E3849" s="42"/>
      <c r="F3849" s="43"/>
      <c r="G3849" s="43"/>
      <c r="H3849" s="43"/>
      <c r="I3849" s="43"/>
      <c r="J3849" s="45"/>
    </row>
    <row r="3850" spans="5:10" x14ac:dyDescent="0.25">
      <c r="E3850" s="42"/>
      <c r="F3850" s="43"/>
      <c r="G3850" s="43"/>
      <c r="H3850" s="43"/>
      <c r="I3850" s="43"/>
      <c r="J3850" s="45"/>
    </row>
    <row r="3851" spans="5:10" x14ac:dyDescent="0.25">
      <c r="E3851" s="42"/>
      <c r="F3851" s="43"/>
      <c r="G3851" s="43"/>
      <c r="H3851" s="43"/>
      <c r="I3851" s="43"/>
      <c r="J3851" s="45"/>
    </row>
    <row r="3852" spans="5:10" x14ac:dyDescent="0.25">
      <c r="E3852" s="42"/>
      <c r="F3852" s="43"/>
      <c r="G3852" s="43"/>
      <c r="H3852" s="43"/>
      <c r="I3852" s="43"/>
      <c r="J3852" s="45"/>
    </row>
    <row r="3853" spans="5:10" x14ac:dyDescent="0.25">
      <c r="E3853" s="42"/>
      <c r="F3853" s="43"/>
      <c r="G3853" s="43"/>
      <c r="H3853" s="43"/>
      <c r="I3853" s="43"/>
      <c r="J3853" s="45"/>
    </row>
    <row r="3854" spans="5:10" x14ac:dyDescent="0.25">
      <c r="E3854" s="42"/>
      <c r="F3854" s="43"/>
      <c r="G3854" s="43"/>
      <c r="H3854" s="43"/>
      <c r="I3854" s="43"/>
      <c r="J3854" s="45"/>
    </row>
    <row r="3855" spans="5:10" x14ac:dyDescent="0.25">
      <c r="E3855" s="42"/>
      <c r="F3855" s="43"/>
      <c r="G3855" s="43"/>
      <c r="H3855" s="43"/>
      <c r="I3855" s="43"/>
      <c r="J3855" s="45"/>
    </row>
    <row r="3856" spans="5:10" x14ac:dyDescent="0.25">
      <c r="E3856" s="42"/>
      <c r="F3856" s="43"/>
      <c r="G3856" s="43"/>
      <c r="H3856" s="43"/>
      <c r="I3856" s="43"/>
      <c r="J3856" s="45"/>
    </row>
    <row r="3857" spans="5:10" x14ac:dyDescent="0.25">
      <c r="E3857" s="42"/>
      <c r="F3857" s="43"/>
      <c r="G3857" s="43"/>
      <c r="H3857" s="43"/>
      <c r="I3857" s="43"/>
      <c r="J3857" s="45"/>
    </row>
    <row r="3858" spans="5:10" x14ac:dyDescent="0.25">
      <c r="E3858" s="42"/>
      <c r="F3858" s="43"/>
      <c r="G3858" s="43"/>
      <c r="H3858" s="43"/>
      <c r="I3858" s="43"/>
      <c r="J3858" s="45"/>
    </row>
    <row r="3859" spans="5:10" x14ac:dyDescent="0.25">
      <c r="E3859" s="42"/>
      <c r="F3859" s="43"/>
      <c r="G3859" s="43"/>
      <c r="H3859" s="43"/>
      <c r="I3859" s="43"/>
      <c r="J3859" s="45"/>
    </row>
    <row r="3860" spans="5:10" x14ac:dyDescent="0.25">
      <c r="E3860" s="42"/>
      <c r="F3860" s="43"/>
      <c r="G3860" s="43"/>
      <c r="H3860" s="43"/>
      <c r="I3860" s="43"/>
      <c r="J3860" s="45"/>
    </row>
    <row r="3861" spans="5:10" x14ac:dyDescent="0.25">
      <c r="E3861" s="42"/>
      <c r="F3861" s="43"/>
      <c r="G3861" s="43"/>
      <c r="H3861" s="43"/>
      <c r="I3861" s="43"/>
      <c r="J3861" s="45"/>
    </row>
    <row r="3862" spans="5:10" x14ac:dyDescent="0.25">
      <c r="E3862" s="42"/>
      <c r="F3862" s="43"/>
      <c r="G3862" s="43"/>
      <c r="H3862" s="43"/>
      <c r="I3862" s="43"/>
      <c r="J3862" s="45"/>
    </row>
    <row r="3863" spans="5:10" x14ac:dyDescent="0.25">
      <c r="E3863" s="42"/>
      <c r="F3863" s="43"/>
      <c r="G3863" s="43"/>
      <c r="H3863" s="43"/>
      <c r="I3863" s="43"/>
      <c r="J3863" s="45"/>
    </row>
    <row r="3864" spans="5:10" x14ac:dyDescent="0.25">
      <c r="E3864" s="42"/>
      <c r="F3864" s="43"/>
      <c r="G3864" s="43"/>
      <c r="H3864" s="43"/>
      <c r="I3864" s="43"/>
      <c r="J3864" s="45"/>
    </row>
    <row r="3865" spans="5:10" x14ac:dyDescent="0.25">
      <c r="E3865" s="42"/>
      <c r="F3865" s="43"/>
      <c r="G3865" s="43"/>
      <c r="H3865" s="43"/>
      <c r="I3865" s="43"/>
      <c r="J3865" s="45"/>
    </row>
    <row r="3866" spans="5:10" x14ac:dyDescent="0.25">
      <c r="E3866" s="42"/>
      <c r="F3866" s="43"/>
      <c r="G3866" s="43"/>
      <c r="H3866" s="43"/>
      <c r="I3866" s="43"/>
      <c r="J3866" s="45"/>
    </row>
    <row r="3867" spans="5:10" x14ac:dyDescent="0.25">
      <c r="E3867" s="42"/>
      <c r="F3867" s="43"/>
      <c r="G3867" s="43"/>
      <c r="H3867" s="43"/>
      <c r="I3867" s="43"/>
      <c r="J3867" s="45"/>
    </row>
    <row r="3868" spans="5:10" x14ac:dyDescent="0.25">
      <c r="E3868" s="42"/>
      <c r="F3868" s="43"/>
      <c r="G3868" s="43"/>
      <c r="H3868" s="43"/>
      <c r="I3868" s="43"/>
      <c r="J3868" s="45"/>
    </row>
    <row r="3869" spans="5:10" x14ac:dyDescent="0.25">
      <c r="E3869" s="42"/>
      <c r="F3869" s="43"/>
      <c r="G3869" s="43"/>
      <c r="H3869" s="43"/>
      <c r="I3869" s="43"/>
      <c r="J3869" s="45"/>
    </row>
    <row r="3870" spans="5:10" x14ac:dyDescent="0.25">
      <c r="E3870" s="42"/>
      <c r="F3870" s="43"/>
      <c r="G3870" s="43"/>
      <c r="H3870" s="43"/>
      <c r="I3870" s="43"/>
      <c r="J3870" s="45"/>
    </row>
    <row r="3871" spans="5:10" x14ac:dyDescent="0.25">
      <c r="E3871" s="42"/>
      <c r="F3871" s="43"/>
      <c r="G3871" s="43"/>
      <c r="H3871" s="43"/>
      <c r="I3871" s="43"/>
      <c r="J3871" s="45"/>
    </row>
    <row r="3872" spans="5:10" x14ac:dyDescent="0.25">
      <c r="E3872" s="42"/>
      <c r="F3872" s="43"/>
      <c r="G3872" s="43"/>
      <c r="H3872" s="43"/>
      <c r="I3872" s="43"/>
      <c r="J3872" s="45"/>
    </row>
    <row r="3873" spans="5:10" x14ac:dyDescent="0.25">
      <c r="E3873" s="42"/>
      <c r="F3873" s="43"/>
      <c r="G3873" s="43"/>
      <c r="H3873" s="43"/>
      <c r="I3873" s="43"/>
      <c r="J3873" s="45"/>
    </row>
    <row r="3874" spans="5:10" x14ac:dyDescent="0.25">
      <c r="E3874" s="42"/>
      <c r="F3874" s="43"/>
      <c r="G3874" s="43"/>
      <c r="H3874" s="43"/>
      <c r="I3874" s="43"/>
      <c r="J3874" s="45"/>
    </row>
    <row r="3875" spans="5:10" x14ac:dyDescent="0.25">
      <c r="E3875" s="42"/>
      <c r="F3875" s="43"/>
      <c r="G3875" s="43"/>
      <c r="H3875" s="43"/>
      <c r="I3875" s="43"/>
      <c r="J3875" s="45"/>
    </row>
    <row r="3876" spans="5:10" x14ac:dyDescent="0.25">
      <c r="G3876" s="48"/>
    </row>
  </sheetData>
  <autoFilter ref="A1:J312" xr:uid="{00000000-0009-0000-0000-000004000000}"/>
  <pageMargins left="0.7" right="0.7" top="0.75" bottom="0.75" header="0.3" footer="0.3"/>
  <pageSetup scale="3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Product Price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Anas Ahmad</cp:lastModifiedBy>
  <dcterms:created xsi:type="dcterms:W3CDTF">2025-05-28T11:01:21Z</dcterms:created>
  <dcterms:modified xsi:type="dcterms:W3CDTF">2026-06-11T12:21:19Z</dcterms:modified>
</cp:coreProperties>
</file>